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2025版打分表" sheetId="3" r:id="rId1"/>
    <sheet name="打分汇总" sheetId="1" r:id="rId2"/>
  </sheets>
  <definedNames>
    <definedName name="_xlnm.Print_Titles" localSheetId="0">'2025版打分表'!$2:$2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<sst xmlns="http://schemas.openxmlformats.org/spreadsheetml/2006/main" count="330" uniqueCount="277">
  <si>
    <t>《研学旅行基地（营地）设施与服务》（T/CATS 002-2019)评分明细表（2026年适用版）</t>
  </si>
  <si>
    <t>序号</t>
  </si>
  <si>
    <t>评分项目</t>
  </si>
  <si>
    <t>大项总分</t>
  </si>
  <si>
    <t>分项总分</t>
  </si>
  <si>
    <t>次项总分</t>
  </si>
  <si>
    <t>小项分值</t>
  </si>
  <si>
    <t>自查打分</t>
  </si>
  <si>
    <t>省级打分</t>
  </si>
  <si>
    <t>终评打分</t>
  </si>
  <si>
    <t>资质条件</t>
  </si>
  <si>
    <t>*1.1</t>
  </si>
  <si>
    <t>建设与运营应依法合规</t>
  </si>
  <si>
    <t>建筑、附属设施设备、服务项目和运行管理符合国家现行的安全、消防、卫生、环境保护、劳动合同等有关法律、法规和强制性标准的规定与要求</t>
  </si>
  <si>
    <t>建筑、附属设施设备、服务项目和运行管理等，有任意一项不符合国家现行的安全、消防、卫生、环境保护、劳动合同等有关法律、法规和强制性标准的规定与要求</t>
  </si>
  <si>
    <t>1.2</t>
  </si>
  <si>
    <t>配套食宿接待服务设施（不重复计分）</t>
  </si>
  <si>
    <t>自有配套食宿接待设施及服务</t>
  </si>
  <si>
    <t>部分自有配套并协调周边1公里范围以内场所，能够同时提供食宿接待服务</t>
  </si>
  <si>
    <t>能协调周边1公里范围以内的场所提供食宿接待服务</t>
  </si>
  <si>
    <t>周边1公里内无法提供自有食宿场所，也无法协调合作的食宿场所</t>
  </si>
  <si>
    <t>*1.3</t>
  </si>
  <si>
    <t>单团一次接待能力</t>
  </si>
  <si>
    <t>拥有单团一次接待至少200人以上团队的接待能力</t>
  </si>
  <si>
    <t>单团一次接待能力不足200人</t>
  </si>
  <si>
    <t>1.4</t>
  </si>
  <si>
    <t>上一年度组织和接待中小学生研学旅行人次（不重复计分）</t>
  </si>
  <si>
    <t>组织和接待人次≥8万</t>
  </si>
  <si>
    <r>
      <rPr>
        <sz val="12"/>
        <rFont val="宋体"/>
        <charset val="134"/>
      </rPr>
      <t>5万≤</t>
    </r>
    <r>
      <rPr>
        <sz val="12"/>
        <rFont val="宋体"/>
        <charset val="134"/>
        <scheme val="minor"/>
      </rPr>
      <t>组织和接待人次＜8万</t>
    </r>
  </si>
  <si>
    <t>2万≤组织和接待人次＜5万</t>
  </si>
  <si>
    <t>组织和接待人次＜2万</t>
  </si>
  <si>
    <t>*1.5</t>
  </si>
  <si>
    <t>与餐饮、住宿、娱乐等各类供应商规范地签订合同，并对其资质进行严格审核</t>
  </si>
  <si>
    <t>*1.6</t>
  </si>
  <si>
    <t>与中小学学校或旅行社或社会组织等机构规范签订合同并对其组团资质及其他相关资质进行严格审核</t>
  </si>
  <si>
    <t>1.7</t>
  </si>
  <si>
    <r>
      <rPr>
        <b/>
        <sz val="12"/>
        <color theme="1"/>
        <rFont val="宋体"/>
        <charset val="134"/>
        <scheme val="minor"/>
      </rPr>
      <t>创建中国A级旅游景区</t>
    </r>
    <r>
      <rPr>
        <b/>
        <vertAlign val="superscript"/>
        <sz val="12"/>
        <color indexed="8"/>
        <rFont val="宋体"/>
        <charset val="134"/>
      </rPr>
      <t>1</t>
    </r>
  </si>
  <si>
    <t>中国AAAAA级旅游景区</t>
  </si>
  <si>
    <t>中国AAAA级旅游景区</t>
  </si>
  <si>
    <t>中国AAA级旅游景区</t>
  </si>
  <si>
    <t>中国AA、A级景区，或未参与A级景区评定的</t>
  </si>
  <si>
    <t>*1.8</t>
  </si>
  <si>
    <r>
      <rPr>
        <b/>
        <sz val="12"/>
        <color theme="1"/>
        <rFont val="宋体"/>
        <charset val="134"/>
        <scheme val="minor"/>
      </rPr>
      <t>具有良好的信誉和较高的社会知名度</t>
    </r>
    <r>
      <rPr>
        <b/>
        <vertAlign val="superscript"/>
        <sz val="12"/>
        <color indexed="8"/>
        <rFont val="宋体"/>
        <charset val="134"/>
      </rPr>
      <t>2</t>
    </r>
  </si>
  <si>
    <t>得分小计</t>
  </si>
  <si>
    <t>——</t>
  </si>
  <si>
    <t>得分率（%，小数点后保留1位）</t>
  </si>
  <si>
    <t>场所条件</t>
  </si>
  <si>
    <t>*2.1</t>
  </si>
  <si>
    <t>产权关系（不重复计分）</t>
  </si>
  <si>
    <t>有独立产权的营业场所</t>
  </si>
  <si>
    <t>有租赁使用权达5年及以上的营业场所</t>
  </si>
  <si>
    <t>拥有5年及以上运营权的营业场所</t>
  </si>
  <si>
    <t>营业场所的租赁期限或运营权均不足5年</t>
  </si>
  <si>
    <t>综合面积</t>
  </si>
  <si>
    <t>2.2.1</t>
  </si>
  <si>
    <t>占地面积（不重复计分）</t>
  </si>
  <si>
    <t>占地面积≥3万平方米</t>
  </si>
  <si>
    <r>
      <rPr>
        <sz val="12"/>
        <rFont val="宋体"/>
        <charset val="134"/>
      </rPr>
      <t>2万平方米≤</t>
    </r>
    <r>
      <rPr>
        <sz val="12"/>
        <rFont val="宋体"/>
        <charset val="134"/>
        <scheme val="minor"/>
      </rPr>
      <t>占地面积＜3万平方米</t>
    </r>
  </si>
  <si>
    <r>
      <rPr>
        <sz val="12"/>
        <rFont val="宋体"/>
        <charset val="134"/>
      </rPr>
      <t>1万平方米≤</t>
    </r>
    <r>
      <rPr>
        <sz val="12"/>
        <rFont val="宋体"/>
        <charset val="134"/>
        <scheme val="minor"/>
      </rPr>
      <t>占地面积＜2万平方米</t>
    </r>
  </si>
  <si>
    <t>占地面积＜1万平方米</t>
  </si>
  <si>
    <t>2.2.2</t>
  </si>
  <si>
    <t>建筑面积（不重复计分）</t>
  </si>
  <si>
    <t>建筑面积≥8万平方米</t>
  </si>
  <si>
    <r>
      <rPr>
        <sz val="12"/>
        <rFont val="宋体"/>
        <charset val="134"/>
      </rPr>
      <t>5万平方米≤建筑</t>
    </r>
    <r>
      <rPr>
        <sz val="12"/>
        <rFont val="宋体"/>
        <charset val="134"/>
        <scheme val="minor"/>
      </rPr>
      <t>面积＜8万平方米</t>
    </r>
  </si>
  <si>
    <t>3万平方米≤建筑面积＜5万平方米</t>
  </si>
  <si>
    <t>建筑面积＜3万平方米</t>
  </si>
  <si>
    <t>*2.3</t>
  </si>
  <si>
    <t>正式经营时长（不重复计分）</t>
  </si>
  <si>
    <t>正式成立并营业满5年</t>
  </si>
  <si>
    <t>正式成立并营业满3年</t>
  </si>
  <si>
    <t>正式成立并营业1年以上</t>
  </si>
  <si>
    <t>正式成立并营业不满1年</t>
  </si>
  <si>
    <t>*2.4</t>
  </si>
  <si>
    <t>水、电、气、油、压力容器、管线等设施设备应安全有效运行，通讯、无线网络等配套齐全，运行正常</t>
  </si>
  <si>
    <t>餐厅</t>
  </si>
  <si>
    <t>*2.5.1</t>
  </si>
  <si>
    <t>选址科学，布局合理，其面积、就餐设施满足接待要求</t>
  </si>
  <si>
    <t>2.5.2</t>
  </si>
  <si>
    <t>设有专门的学生食堂，实行营养配餐，用餐卫生，方便快捷</t>
  </si>
  <si>
    <t>*2.5.3</t>
  </si>
  <si>
    <t>餐饮服务人员定期体检，持健康证上岗</t>
  </si>
  <si>
    <t>住宿</t>
  </si>
  <si>
    <t>*2.6.1</t>
  </si>
  <si>
    <t>选址科学，布局合理，其面积、住宿设施满足接待要求，沐浴设施、床铺及床上用品、存储柜等安全卫生</t>
  </si>
  <si>
    <t>2.6.2</t>
  </si>
  <si>
    <t>设有专门学生宿舍，男女分舍，便于集中管理，女生宿舍应聘用女性管理人员，未经宿管人员许可，所有男性，包括老师和家长，一律不得进入女生宿舍。</t>
  </si>
  <si>
    <t>2.6.3</t>
  </si>
  <si>
    <t>设有选址科学合理、安全合规的野外露营点</t>
  </si>
  <si>
    <t>2.7</t>
  </si>
  <si>
    <t>设有符合现行公共厕所相关国家标准规定的厕所</t>
  </si>
  <si>
    <t>2.8</t>
  </si>
  <si>
    <t>交通</t>
  </si>
  <si>
    <t>*2.8.1</t>
  </si>
  <si>
    <t>可进入性</t>
  </si>
  <si>
    <t>可进入性良好，有县级以上的直达公路或旅游专线等便捷交通工具，站牌指示醒目</t>
  </si>
  <si>
    <t>不具备较好的可进入性</t>
  </si>
  <si>
    <t>2.8.2</t>
  </si>
  <si>
    <t>内部交通设施完善，保证安全通畅，方便游览与集散</t>
  </si>
  <si>
    <t>2.8.3</t>
  </si>
  <si>
    <t>内部交通设施使用绿色清洁能源</t>
  </si>
  <si>
    <t>2.9</t>
  </si>
  <si>
    <t>导览</t>
  </si>
  <si>
    <t>*2.9.1</t>
  </si>
  <si>
    <t>全景、线路、景物、位置和参观线路等各类标识标牌，售票处、服务中心、厕所、餐饮、购物、食宿等场所的服务指示设施，外部交通、内部道路、停车场等的交通导览设施，医疗救护、危险地段、安全疏散通道、质量投诉、安全提示和指引标识等，设计与位置合理，导向清晰，富有特色，能够烘托总体环境</t>
  </si>
  <si>
    <t>2.9.2</t>
  </si>
  <si>
    <t>研究论著、科普读物、综合画册、音像制品、导游图等研学信息资料内容准确，契合主题，特色鲜明，品类丰富，及时更新</t>
  </si>
  <si>
    <t>2.10</t>
  </si>
  <si>
    <t>安全</t>
  </si>
  <si>
    <t>*2.10.1</t>
  </si>
  <si>
    <r>
      <rPr>
        <sz val="12"/>
        <color theme="1"/>
        <rFont val="宋体"/>
        <charset val="134"/>
        <scheme val="minor"/>
      </rPr>
      <t>安全设施配置齐全，标识醒目</t>
    </r>
    <r>
      <rPr>
        <vertAlign val="superscript"/>
        <sz val="12"/>
        <color indexed="8"/>
        <rFont val="宋体"/>
        <charset val="134"/>
      </rPr>
      <t>3</t>
    </r>
  </si>
  <si>
    <t>*2.10.2</t>
  </si>
  <si>
    <t>基础救护</t>
  </si>
  <si>
    <t>基地内部基础救护设备应齐备完好，与周边医院有联动救治机制</t>
  </si>
  <si>
    <t>基地内部基础救护设备或与周边医院的联动救治机制缺失或不能有效发挥作用</t>
  </si>
  <si>
    <t>*2.10.3</t>
  </si>
  <si>
    <t>治安保障</t>
  </si>
  <si>
    <t>设有治安机构或治安联防点，与周边公安部门有应急联动机制</t>
  </si>
  <si>
    <t>未设置治安机构或治安联防点且未与周边公安部门建立应急联动机制</t>
  </si>
  <si>
    <t>*2.10.4</t>
  </si>
  <si>
    <t>监控设施</t>
  </si>
  <si>
    <t>在出入口等主要通道和场所安装闭路电视监控设备，实行全天候、全方位录像监控，保证电子监控系统健全、有效，影像资料保存30天以上</t>
  </si>
  <si>
    <t>在出入口等主要通道和场所安装闭路电视监控设备缺失，不能实现全天候、全方位录像监控，或电子监控系统失效，或影像资料保存不足30天</t>
  </si>
  <si>
    <t>2.10.5</t>
  </si>
  <si>
    <t>周边派出所</t>
  </si>
  <si>
    <t>30公里内有派出所</t>
  </si>
  <si>
    <t>30公里内无派出所</t>
  </si>
  <si>
    <t>人员配备</t>
  </si>
  <si>
    <t>专业人员要求</t>
  </si>
  <si>
    <t>*3.1.1</t>
  </si>
  <si>
    <t>配备符合《研学旅行指导师（中小学）专业标准》（T/CATS001-2019）要求的专职研学旅行指导师（不重复计分）</t>
  </si>
  <si>
    <t>10名及以上</t>
  </si>
  <si>
    <t>6名及以上</t>
  </si>
  <si>
    <t>4名及以上</t>
  </si>
  <si>
    <t>少于4名</t>
  </si>
  <si>
    <t>*3.1.2</t>
  </si>
  <si>
    <t>为每个研学旅行团队配置数量适宜的专兼职研学旅行指导师（学生人数与研学旅行指导师人数的比例不高于30:1）</t>
  </si>
  <si>
    <t>*3.1.3</t>
  </si>
  <si>
    <t>为每个研学旅行团配置1名项目组长，项目组长全程随团活动，负责统筹协调研学旅行各项工作</t>
  </si>
  <si>
    <t>*3.1.4</t>
  </si>
  <si>
    <t>至少为每个研学旅行团队配置相应数量的安全员（学生人数与安全员人数的比例不高于30:1），安全员在研学旅行过程中随团开展安全教育和防控工作</t>
  </si>
  <si>
    <t>*3.1.5</t>
  </si>
  <si>
    <t>基地接受委托开展研学旅行活动，应在合同或经双方确认的活动方案中明确要求委托方至少派出1人作为代表，负责督导研学旅行活动按计划开展</t>
  </si>
  <si>
    <t>3.1.6</t>
  </si>
  <si>
    <t>应联合委托方共同为每个研学旅行团队配置研学旅行服务团队（包括研学旅行指导师、项目组长、安全员、委托方代表及其他管理、服务、生活保障人员），学生人数与服务人数比例宜不高于20:1。</t>
  </si>
  <si>
    <t>*3.1.7</t>
  </si>
  <si>
    <t>指定2名中高级管理人员担任基地内审员</t>
  </si>
  <si>
    <t>3.1.8</t>
  </si>
  <si>
    <t>建立研学旅行指导师全员培训制度，组织专兼职研学旅行指导师跨学科、跨专业进修，提升观察、研究、指导学生的能力，培养综合性研学旅行指导师队伍，为更好地开展研学旅行培养师资力量</t>
  </si>
  <si>
    <t>*3.1.9</t>
  </si>
  <si>
    <t>针对符合《研学旅行指导师（中小学）专业标准》（T/CATS001-2019）要求的研学旅行指导师，出台门票减免或其他优惠政策并在显著位置公示，应在中国旅行社协会官方网站上向社会公示。</t>
  </si>
  <si>
    <t>服务人员要求</t>
  </si>
  <si>
    <t>*3.2.1</t>
  </si>
  <si>
    <t>有与学生数量相匹配的，为其提供各类研学旅行相关配套服务的专业服务人员</t>
  </si>
  <si>
    <t>3.2.2</t>
  </si>
  <si>
    <t>遵守服务时间，坚守岗位，举止文明，热情服务，熟悉工作环境，掌握基本的法律常识、宗教信仰和民族习惯等方面的知识</t>
  </si>
  <si>
    <t>3.2.3</t>
  </si>
  <si>
    <t>掌握一定的医学知识与灾害应急常识，熟悉基地内的医疗服务点、紧急避险通道等，有遇突发情况能够自救和帮助游客进行避险逃离的能力</t>
  </si>
  <si>
    <t>3.2.4</t>
  </si>
  <si>
    <r>
      <rPr>
        <sz val="12"/>
        <color theme="1"/>
        <rFont val="宋体"/>
        <charset val="134"/>
        <scheme val="minor"/>
      </rPr>
      <t>进行专业岗位培训，宜每年参加一次相关专业培训，熟练掌握本岗位业务知识和技能</t>
    </r>
    <r>
      <rPr>
        <vertAlign val="superscript"/>
        <sz val="12"/>
        <color indexed="8"/>
        <rFont val="宋体"/>
        <charset val="134"/>
      </rPr>
      <t>4</t>
    </r>
  </si>
  <si>
    <t>3.3</t>
  </si>
  <si>
    <t>人才保障激励机制</t>
  </si>
  <si>
    <t>3.3.1</t>
  </si>
  <si>
    <t>建立完善的研学旅行指导师、优秀服务及专业人才、管理人才等保障机制：办理养老保险、医疗保险、失业保险、生育保险和工伤保险；办理住房公积金</t>
  </si>
  <si>
    <t>3.3.2</t>
  </si>
  <si>
    <t xml:space="preserve">建立完善的、有效的研学旅行指导师、优秀服务及专业人才、管理人才等的激励制度：薪酬激励制度、职务晋升激励制度、奖优倡优激励制度、福利激励制度等 </t>
  </si>
  <si>
    <t>教育与体验</t>
  </si>
  <si>
    <t>*4.1</t>
  </si>
  <si>
    <t>各类课程应与中小学学校、中高等教育院校、教育科研机构或相关主管部门共同规划、设计</t>
  </si>
  <si>
    <t>各类课程设计阶段，应根据学生的年龄和能力，宜有中小学生适度参与到方案设计当中</t>
  </si>
  <si>
    <t>*4.3</t>
  </si>
  <si>
    <t>主题教育（不重复计分）</t>
  </si>
  <si>
    <t>5种及以上</t>
  </si>
  <si>
    <t>2种及以上</t>
  </si>
  <si>
    <t>1种</t>
  </si>
  <si>
    <t>主题特色不鲜明</t>
  </si>
  <si>
    <t>4.4</t>
  </si>
  <si>
    <t>研学路线</t>
  </si>
  <si>
    <t>*4.4.1</t>
  </si>
  <si>
    <t>结合自身地理位置和周边资源，规划设计研学实践教育外部路线，研学路线数量（不重复计分）</t>
  </si>
  <si>
    <t>4条及以上</t>
  </si>
  <si>
    <t>3条及以上</t>
  </si>
  <si>
    <t>2条</t>
  </si>
  <si>
    <t>1条</t>
  </si>
  <si>
    <t>4.4.2</t>
  </si>
  <si>
    <t>研学路线设置便捷、合理，与基地研学主题协调一致</t>
  </si>
  <si>
    <t>4.4.3</t>
  </si>
  <si>
    <t>研学旅行线路有较强的针对性、可操作性、安全性</t>
  </si>
  <si>
    <t>*4.5</t>
  </si>
  <si>
    <t>能力培养（不重复计分）</t>
  </si>
  <si>
    <t>5项及以上</t>
  </si>
  <si>
    <t>3项及以上</t>
  </si>
  <si>
    <t>2项</t>
  </si>
  <si>
    <t>1项</t>
  </si>
  <si>
    <t>*4.6</t>
  </si>
  <si>
    <t>应基于基地实际，于研学旅行开展前，指导学生做好知识准备工作、安全注意事项等，并提前告知家长此次研学课程具体内容</t>
  </si>
  <si>
    <t>*4.7</t>
  </si>
  <si>
    <t>每个研学旅行团体在本基地内的单个体验教育课程项目，小学阶段宜不少于60分钟、初中阶段时间宜不少于90分钟、高中阶段宜不少于120分钟</t>
  </si>
  <si>
    <t>4.8</t>
  </si>
  <si>
    <t>课程与学校教学计划与内容相衔接，学习目标明确、主题特色鲜明、富有教育功能</t>
  </si>
  <si>
    <t>4.9</t>
  </si>
  <si>
    <t>设计不同学龄段学生使用的研学教材，内容编排合理，保证教育性、实践性强</t>
  </si>
  <si>
    <t>4.10</t>
  </si>
  <si>
    <t>根据基地的主题，编制研学旅行解说教育大纲，凸显本地的资源或文化特色</t>
  </si>
  <si>
    <t>4.11</t>
  </si>
  <si>
    <t>设计实施跨学科实践性课程，能从学生的真实生活和发展需要出发，从生活情境中发现问题，转化为活动主题，通过探究、服务、制作、体验等方式，培养学生的综合素质</t>
  </si>
  <si>
    <t>4.12</t>
  </si>
  <si>
    <t>为不同研学教育主题以及不同年龄段的学生配备相应的研学场地和演示、体验、实践的设施</t>
  </si>
  <si>
    <t>4.13</t>
  </si>
  <si>
    <t>研学旅行过程中组织学生参与教育课程项目，指导学生撰写研学日记或调查报告等</t>
  </si>
  <si>
    <t>4.14</t>
  </si>
  <si>
    <t>研学旅行结束后应组织学生分享心得体会，如组织征文展示、分享交流会等</t>
  </si>
  <si>
    <t>4.15</t>
  </si>
  <si>
    <t>质量评估</t>
  </si>
  <si>
    <t>4.15.1</t>
  </si>
  <si>
    <t>在实施过程中，随着活动的不断展开，基地研学旅行指导师有能力或可以配合随团教师指导学生，并根据学生实际反馈情况，对活动的目标与内容、组织与方法、过程与步骤等做出动态调整，使活动不断深化</t>
  </si>
  <si>
    <t>4.15.2</t>
  </si>
  <si>
    <t>课程设计及实施应有利于中小学或教育机构等采用质性评价方式</t>
  </si>
  <si>
    <t>*4.15.3</t>
  </si>
  <si>
    <r>
      <rPr>
        <sz val="12"/>
        <color theme="1"/>
        <rFont val="宋体"/>
        <charset val="134"/>
        <scheme val="minor"/>
      </rPr>
      <t>建立研学课程的教育效果测评制度，能够持续改进基地的研学教育服务与设施</t>
    </r>
    <r>
      <rPr>
        <vertAlign val="superscript"/>
        <sz val="12"/>
        <color indexed="8"/>
        <rFont val="宋体"/>
        <charset val="134"/>
      </rPr>
      <t>5</t>
    </r>
  </si>
  <si>
    <t>*4.16</t>
  </si>
  <si>
    <t>上一年度研学旅行抽样调查平均满意度（不重复计分）</t>
  </si>
  <si>
    <t>满意度达到95%</t>
  </si>
  <si>
    <t>满意度达到92%</t>
  </si>
  <si>
    <t>满意度达到85%</t>
  </si>
  <si>
    <t>满意度低于85%</t>
  </si>
  <si>
    <t>安全管理</t>
  </si>
  <si>
    <t>*5.1</t>
  </si>
  <si>
    <t>设置内部安全管理机构，建立系统完备的安全管理制度，建立岗位安全责任制和安全事故上报机制，保证营运秩序良好、管理人员到位，配备安全管理人员和巡查人员，有常态化安全检查机制和安全知识辅导培训</t>
  </si>
  <si>
    <t>*5.2</t>
  </si>
  <si>
    <t>有地震、火灾、食品卫生与安全、公共卫生、治安事件、设施设备突发故障等各项突发事件应急预案，有培训、演练计划和实施记录</t>
  </si>
  <si>
    <t>*5.3</t>
  </si>
  <si>
    <t>应设立相关方安全责任机制，与参加研学旅行学生家长或委托机构签订安全责任书，明确各方安全责任</t>
  </si>
  <si>
    <t>*5.4</t>
  </si>
  <si>
    <t>基地内禁止存放易燃、易爆、腐蚀性及有碍安全的物品</t>
  </si>
  <si>
    <t>*5.5</t>
  </si>
  <si>
    <t>住宿场所应配有宿舍管理人员负责学生安全，安排保安人员昼夜值班巡逻，保障学生的财产和人身安全</t>
  </si>
  <si>
    <t>*5.6</t>
  </si>
  <si>
    <t>有针对性地对参与研学旅行师生进行安全教育与培训，帮助其了解有关安全规章制度，掌握自护、自救和互救方面的知识和技能</t>
  </si>
  <si>
    <t>5.7</t>
  </si>
  <si>
    <t>建立结构合理的专职、兼职、志愿者等相结合的基地安全管理队伍</t>
  </si>
  <si>
    <t>*5.8</t>
  </si>
  <si>
    <r>
      <rPr>
        <b/>
        <sz val="12"/>
        <color theme="1"/>
        <rFont val="宋体"/>
        <charset val="134"/>
        <scheme val="minor"/>
      </rPr>
      <t>切实发挥保险保障和补偿作用</t>
    </r>
    <r>
      <rPr>
        <b/>
        <vertAlign val="superscript"/>
        <sz val="12"/>
        <color indexed="8"/>
        <rFont val="宋体"/>
        <charset val="134"/>
      </rPr>
      <t>7</t>
    </r>
  </si>
  <si>
    <t>已投保研学基地特色保险，总保额达1500万元</t>
  </si>
  <si>
    <t>已投保研学基地特色保险，总保额达1000万元</t>
  </si>
  <si>
    <t>已投保研学基地特色保险，总保额不足1000万元</t>
  </si>
  <si>
    <t>未投保研学基地特色保险</t>
  </si>
  <si>
    <t>服务管理</t>
  </si>
  <si>
    <t>6.1</t>
  </si>
  <si>
    <t>有组织机构图和部门组织机构图，有完善的规章制度、服务标准、管理规范和操作程序，适时更新并保留更新记录</t>
  </si>
  <si>
    <t>6.2</t>
  </si>
  <si>
    <t>设置服务监督管理部门及投诉处理部门</t>
  </si>
  <si>
    <t>6.3</t>
  </si>
  <si>
    <t>建立健全服务质量监督保证体系，明确服务质量标准和岗位责任制度，有检查、问责和改进记录</t>
  </si>
  <si>
    <t>6.4</t>
  </si>
  <si>
    <t>建立健全的投诉与处理制度，保证投诉处理及时、公开、妥善，档案记录完整</t>
  </si>
  <si>
    <t>7</t>
  </si>
  <si>
    <t>加分项</t>
  </si>
  <si>
    <t>7.1</t>
  </si>
  <si>
    <t>教育价值：具有较高历史价值、文化价值或科学价值，该类价值在本地具有较高的教育意义</t>
  </si>
  <si>
    <t>7.2</t>
  </si>
  <si>
    <t>资源禀赋：研学旅行资源具有较强的典型性、代表性、独特性或稀缺性。</t>
  </si>
  <si>
    <t>坚持公益性原则开展研学旅行业务，积极承担社会责任</t>
  </si>
  <si>
    <t>总得分</t>
  </si>
  <si>
    <t>总得分率（%，小数点后保留1位）</t>
  </si>
  <si>
    <r>
      <rPr>
        <b/>
        <sz val="11"/>
        <color theme="1"/>
        <rFont val="宋体"/>
        <charset val="134"/>
        <scheme val="minor"/>
      </rPr>
      <t>达标条件：</t>
    </r>
    <r>
      <rPr>
        <sz val="11"/>
        <color theme="1"/>
        <rFont val="宋体"/>
        <charset val="134"/>
        <scheme val="minor"/>
      </rPr>
      <t xml:space="preserve">
1.必备条件：标*的为必备条件。对照标准检查时，任意一项必备条件为0分，则停止后续打分程序。
2.评价内容分为资质条件（25分）、场所条件（45分）、人员配备（70分)、教育与体验(100分）、安全管理（35分）、质量管理（25分）等6个大项，总分300分，不含加分项（10分）。</t>
    </r>
    <r>
      <rPr>
        <b/>
        <sz val="11"/>
        <color theme="1"/>
        <rFont val="宋体"/>
        <charset val="134"/>
        <scheme val="minor"/>
      </rPr>
      <t>AAA、AAAA、AAAAA研学旅行基地（营地）最低得分线为225分、255分、270分，且各大项最低得分率为70%、80%、85%。</t>
    </r>
    <r>
      <rPr>
        <sz val="11"/>
        <color theme="1"/>
        <rFont val="宋体"/>
        <charset val="134"/>
        <scheme val="minor"/>
      </rPr>
      <t>公式为：得分率＝该项实际得分/该项标准总分×100％。</t>
    </r>
  </si>
  <si>
    <r>
      <rPr>
        <b/>
        <sz val="10"/>
        <color theme="1"/>
        <rFont val="宋体"/>
        <charset val="134"/>
        <scheme val="minor"/>
      </rPr>
      <t xml:space="preserve">注释：
</t>
    </r>
    <r>
      <rPr>
        <sz val="10"/>
        <color theme="1"/>
        <rFont val="宋体"/>
        <charset val="134"/>
        <scheme val="minor"/>
      </rPr>
      <t>1.主要从2个方面考察：1.被认定并记入诚信档案的情况，并提供证明文件：须提供申报单位及法人在信用查询网站（包括政府采购监管网、信用中国，当地信用网等）无不良信用记录的网页截图或信用报告、在3年以内未受过行政处罚的承诺书（无证明资料或证明资料提供不全的，或有不良信用记录的，1.8款不得分）；2.5年内由省级行业主管部门或经民政部登记的国家级行业组织授予的相关荣誉，酌情打分。行业协会查询网址：www.chinanpo.gov.cn/search/orgindex.html。
2.注意重点检查以下内容上述内容，且若任意一项不达标，则得0分：1）配备流量监控、应急照明灯、应急工具、应急设备和处置设施并正常运行；2）设有安全和紧急避险通道，配置警戒设施；3）出入口方便游客集散；配备消防栓、灭火器、逃生锤等消防设备，保证防火设备齐备、有效；4）保证消防通道畅通，消防安全标识完整、清晰，位置醒目；5）消防应急照明和疏散指示系统符合GB 17945的要求；6）危险地带（如临水、交通沿线）设置安全护栏和警示标志，并保证其醒目、健全；7）游览娱乐设施的使用及维护符合GB 8408的要求；8）具备持续保障食品安全的设施、设备和环境，能够有效预防食物中毒和食源性疾病的发生。
3.1）培训内容包括但不限于：岗位职责、工作流程、专业技巧能力、安全防控及应急处理能力等得3分，培训内容量少、单一酌情扣分(重点关注研学专业能力、安全防控及应急处理能力培训)，最低扣分分值应为0.5分，且最多扣3分。2）视培训级别（包括基地、学校、文旅局、教育局、国家级行业协会等举办的相关课程或讲座）酌情给分，最高为3分。
4.检查相关制度的制定及实施情况，重点检查：1）是否做好写实记录和归档工作，研学活动记录、事实材料要真实、有据可查，应分类整理、编排、汇总、归档，为质量评估与提升提供必要支撑；2）是否采取问卷调查方式，收集学生对活动开展满意度测评；3）是否定期征求、收集学生家长评价；4）学生所在学校是否在研学旅行活动结束后对基地各项工作进行综合评价；5）基地是否基于上述结果，结合本地区及自身实际情况，持续对教育效果进行测评，并不断改进课程及各项设施服务（应有研究过程、改进计划、实施方案等）。
5.网络平台指APP、小程序、网站、微信群、图文直播等。检查时应依据实际情况酌情打分。自有专门网站、APP、小程序等，且效果良好，得4分；有第三方APP、小程序、网页等，且效果良好，得2分；仅有微信群、qq群等，得1分。无实时沟通网络平台，得0分。
6.因研学基地习惯投保的公众责任险属于财产险范畴，投保人和被保险人都是研学基地本身，仅在研学基地有责任的情况下才可以申请保险赔偿。实际研学活动中，大部分事件都是中小学生自身原因或组织者引导不当引发的，针对此类案件，损失已经存在但是公责险缺无法赔付，会给研学基地经营与声誉造成巨大影响，而普通意外伤害保险又并非基于研学场景设计，无法对未成年人的意外伤害、突发急性病、突发情况紧急问诊、医疗费用垫付等需求完整覆盖。研学旅行基地（营地）应在切实做好安全生产的事前、事中、事后控制管理的同时，注重优化意外补偿方案，宜根据自身实际进行选择。
为了维护参加研学活动的学生以及领队老师的权益，转嫁活动过程中可能遇到的风险，同时也转嫁基地的经营风险，建议基地优先选择专为研学基地设计的涵盖公责、意外、服务三部分的研学基地安全产品组合，或者在已有公责险基础上专门投保该类产品，通过构建真正专业有效的保险产品组合，切实解决研学团体的意外风险、研学基地的经营风险。中国旅行社协会研学旅行分会专门联合头部保险公司专门为会员设计了研学基地安全组合保险，研学旅行社组合保险，附带视频问诊与住院先行垫付，解决因责任纠纷导致基地、旅行社、学校三方推诿支付住院费问题；缓解了因公责险在责任界定方面的法律风险，弥补了公众责任险在疾病身故、医疗费用补偿方面的短板，比较适合专业研学基地投保。</t>
    </r>
  </si>
  <si>
    <t>《研学旅行基地（营地）设施与服务》（T/CATS 002-2019)
评分汇总表</t>
  </si>
  <si>
    <t>各项目
总分值</t>
  </si>
  <si>
    <t>认定员打分</t>
  </si>
  <si>
    <t>得分</t>
  </si>
  <si>
    <t>得分率</t>
  </si>
  <si>
    <t>/</t>
  </si>
  <si>
    <t>总分值</t>
  </si>
  <si>
    <t>300+10</t>
  </si>
  <si>
    <t>其他需要说明的情况：
省级认定员检查意见（本人签名）：
                                                                  年     月     日</t>
  </si>
  <si>
    <r>
      <rPr>
        <sz val="12"/>
        <color theme="1"/>
        <rFont val="宋体"/>
        <charset val="134"/>
        <scheme val="minor"/>
      </rPr>
      <t xml:space="preserve">    根据《研学旅行基地（营地）设施与服务规范》（T/CATS 002-2019）及相关工作规程，本单位对申请单位：
开展了对照标准评价工作。                                                        
    我委明确在工作过程中，我委及相关认定员和基地均遵守了《研学旅行基地认定员章程》《研学旅行基地认定员工作守则》《各级研评机构工作“五不准”》《地方研评机构及受评基地（营地）“十不准”》，本报告的各项数据及内容真实有效。
    我委经研究决定，该基地（营地）符合</t>
    </r>
    <r>
      <rPr>
        <sz val="12"/>
        <color theme="1"/>
        <rFont val="Wingdings 2"/>
        <charset val="134"/>
      </rPr>
      <t>£</t>
    </r>
    <r>
      <rPr>
        <sz val="12"/>
        <color theme="1"/>
        <rFont val="宋体"/>
        <charset val="134"/>
        <scheme val="minor"/>
      </rPr>
      <t xml:space="preserve">AAA  </t>
    </r>
    <r>
      <rPr>
        <sz val="12"/>
        <color theme="1"/>
        <rFont val="Wingdings 2"/>
        <charset val="134"/>
      </rPr>
      <t>£</t>
    </r>
    <r>
      <rPr>
        <sz val="12"/>
        <color theme="1"/>
        <rFont val="宋体"/>
        <charset val="134"/>
        <scheme val="minor"/>
      </rPr>
      <t xml:space="preserve">AAAA   </t>
    </r>
    <r>
      <rPr>
        <sz val="12"/>
        <color theme="1"/>
        <rFont val="Wingdings 2"/>
        <charset val="134"/>
      </rPr>
      <t>£</t>
    </r>
    <r>
      <rPr>
        <sz val="12"/>
        <color theme="1"/>
        <rFont val="宋体"/>
        <charset val="134"/>
        <scheme val="minor"/>
      </rPr>
      <t>AAAAA研学旅行基地（营地）要求，特予推荐。
    附件：关于                                                    的对标检查报告
省级研学旅行基地认定委员会意见（负责人签名并单位盖章）：
                                                                    年     月     日</t>
    </r>
  </si>
  <si>
    <r>
      <t>经现场打分评估，建议该基地（营地）符合</t>
    </r>
    <r>
      <rPr>
        <sz val="12"/>
        <color theme="1"/>
        <rFont val="Wingdings 2"/>
        <charset val="134"/>
      </rPr>
      <t>£</t>
    </r>
    <r>
      <rPr>
        <sz val="12"/>
        <color theme="1"/>
        <rFont val="宋体"/>
        <charset val="134"/>
        <scheme val="minor"/>
      </rPr>
      <t xml:space="preserve">AAA  </t>
    </r>
    <r>
      <rPr>
        <sz val="12"/>
        <color theme="1"/>
        <rFont val="Wingdings 2"/>
        <charset val="134"/>
      </rPr>
      <t>£</t>
    </r>
    <r>
      <rPr>
        <sz val="12"/>
        <color theme="1"/>
        <rFont val="宋体"/>
        <charset val="134"/>
        <scheme val="minor"/>
      </rPr>
      <t xml:space="preserve">AAAA   </t>
    </r>
    <r>
      <rPr>
        <sz val="12"/>
        <color theme="1"/>
        <rFont val="Wingdings 2"/>
        <charset val="134"/>
      </rPr>
      <t>£</t>
    </r>
    <r>
      <rPr>
        <sz val="12"/>
        <color theme="1"/>
        <rFont val="宋体"/>
        <charset val="134"/>
        <scheme val="minor"/>
      </rPr>
      <t>AAAAA研学旅行基地（营地）要求，最终等级由中国旅行社协会综合评估后确定。其他需要说明的情况：
认定员签名：
                                                                  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</si>
</sst>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b/>
      <sz val="11"/>
      <color theme="1"/>
      <name val="宋体"/>
      <charset val="134"/>
      <scheme val="minor"/>
    </font>
    <font>
      <sz val="12"/>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b/>
      <vertAlign val="superscript"/>
      <sz val="12"/>
      <color indexed="8"/>
      <name val="宋体"/>
      <charset val="134"/>
    </font>
    <font>
      <sz val="12"/>
      <color theme="1"/>
      <name val="Wingdings 2"/>
      <charset val="134"/>
    </font>
    <font>
      <vertAlign val="superscript"/>
      <sz val="12"/>
      <color indexed="8"/>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cellStyleXfs>
  <cellXfs count="46">
    <xf numFmtId="0" fontId="0" fillId="0" borderId="0" xfId="0">
      <alignment vertical="center"/>
    </xf>
    <xf numFmtId="49" fontId="0" fillId="0" borderId="0" xfId="0" applyNumberFormat="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right" vertical="center" wrapText="1"/>
    </xf>
    <xf numFmtId="0" fontId="0" fillId="0" borderId="2" xfId="0" applyBorder="1" applyAlignment="1">
      <alignment vertical="center" wrapText="1"/>
    </xf>
    <xf numFmtId="49" fontId="3" fillId="0" borderId="2" xfId="0" applyNumberFormat="1" applyFont="1" applyBorder="1" applyAlignment="1">
      <alignment horizontal="left" vertical="top" wrapText="1"/>
    </xf>
    <xf numFmtId="0" fontId="4"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49" fontId="5"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5" fillId="0" borderId="2" xfId="0" applyFont="1" applyBorder="1" applyAlignment="1">
      <alignment horizontal="righ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3" fillId="0" borderId="5" xfId="0" applyFont="1" applyBorder="1" applyAlignment="1">
      <alignment vertical="center" wrapText="1"/>
    </xf>
    <xf numFmtId="0" fontId="2" fillId="0" borderId="6" xfId="0" applyFont="1" applyBorder="1" applyAlignment="1">
      <alignment horizontal="left" vertical="center" wrapText="1"/>
    </xf>
    <xf numFmtId="0" fontId="0" fillId="0" borderId="6" xfId="0" applyFont="1" applyBorder="1" applyAlignment="1">
      <alignment horizontal="left" vertical="center" wrapText="1"/>
    </xf>
    <xf numFmtId="0" fontId="6" fillId="0" borderId="6"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4"/>
  <sheetViews>
    <sheetView view="pageBreakPreview" zoomScalePageLayoutView="85" zoomScaleNormal="100" workbookViewId="0">
      <selection activeCell="B148" sqref="B148"/>
    </sheetView>
  </sheetViews>
  <sheetFormatPr defaultColWidth="9" defaultRowHeight="14.4"/>
  <cols>
    <col min="1" max="1" width="8.87962962962963" style="1" customWidth="1"/>
    <col min="2" max="2" width="85.4259259259259" style="2" customWidth="1"/>
    <col min="3" max="4" width="5.77777777777778" style="18" customWidth="1"/>
    <col min="5" max="9" width="5.77777777777778" style="2" customWidth="1"/>
    <col min="10" max="16384" width="9" style="2"/>
  </cols>
  <sheetData>
    <row r="1" ht="28" customHeight="1" spans="1:9">
      <c r="A1" s="3" t="s">
        <v>0</v>
      </c>
      <c r="B1" s="3"/>
      <c r="C1" s="3"/>
      <c r="D1" s="3"/>
      <c r="E1" s="3"/>
      <c r="F1" s="3"/>
      <c r="G1" s="3"/>
      <c r="H1" s="3"/>
      <c r="I1" s="3"/>
    </row>
    <row r="2" s="15" customFormat="1" ht="30" customHeight="1" spans="1:9">
      <c r="A2" s="19" t="s">
        <v>1</v>
      </c>
      <c r="B2" s="20" t="s">
        <v>2</v>
      </c>
      <c r="C2" s="20" t="s">
        <v>3</v>
      </c>
      <c r="D2" s="20" t="s">
        <v>4</v>
      </c>
      <c r="E2" s="20" t="s">
        <v>5</v>
      </c>
      <c r="F2" s="20" t="s">
        <v>6</v>
      </c>
      <c r="G2" s="20" t="s">
        <v>7</v>
      </c>
      <c r="H2" s="20" t="s">
        <v>8</v>
      </c>
      <c r="I2" s="20" t="s">
        <v>9</v>
      </c>
    </row>
    <row r="3" s="16" customFormat="1" ht="19.95" customHeight="1" spans="1:9">
      <c r="A3" s="21">
        <v>1</v>
      </c>
      <c r="B3" s="22" t="s">
        <v>10</v>
      </c>
      <c r="C3" s="23">
        <v>25</v>
      </c>
      <c r="D3" s="24"/>
      <c r="E3" s="25"/>
      <c r="F3" s="25"/>
      <c r="G3" s="25"/>
      <c r="H3" s="25"/>
      <c r="I3" s="25"/>
    </row>
    <row r="4" s="17" customFormat="1" ht="19.95" customHeight="1" spans="1:9">
      <c r="A4" s="26" t="s">
        <v>11</v>
      </c>
      <c r="B4" s="27" t="s">
        <v>12</v>
      </c>
      <c r="C4" s="28"/>
      <c r="D4" s="29">
        <v>2</v>
      </c>
      <c r="E4" s="30"/>
      <c r="F4" s="30"/>
      <c r="G4" s="30"/>
      <c r="H4" s="30"/>
      <c r="I4" s="30"/>
    </row>
    <row r="5" s="16" customFormat="1" ht="34.95" customHeight="1" spans="1:9">
      <c r="A5" s="31"/>
      <c r="B5" s="32" t="s">
        <v>13</v>
      </c>
      <c r="C5" s="33"/>
      <c r="D5" s="33"/>
      <c r="E5" s="32">
        <v>2</v>
      </c>
      <c r="F5" s="32"/>
      <c r="G5" s="32"/>
      <c r="H5" s="32"/>
      <c r="I5" s="32"/>
    </row>
    <row r="6" s="16" customFormat="1" ht="34.95" customHeight="1" spans="1:9">
      <c r="A6" s="31"/>
      <c r="B6" s="32" t="s">
        <v>14</v>
      </c>
      <c r="C6" s="33"/>
      <c r="D6" s="33"/>
      <c r="E6" s="32">
        <v>0</v>
      </c>
      <c r="F6" s="32"/>
      <c r="G6" s="32"/>
      <c r="H6" s="32"/>
      <c r="I6" s="32"/>
    </row>
    <row r="7" s="17" customFormat="1" ht="19.95" customHeight="1" spans="1:9">
      <c r="A7" s="26" t="s">
        <v>15</v>
      </c>
      <c r="B7" s="27" t="s">
        <v>16</v>
      </c>
      <c r="C7" s="28"/>
      <c r="D7" s="29">
        <v>4</v>
      </c>
      <c r="E7" s="30"/>
      <c r="F7" s="30"/>
      <c r="G7" s="30"/>
      <c r="H7" s="30"/>
      <c r="I7" s="30"/>
    </row>
    <row r="8" s="16" customFormat="1" ht="19.95" customHeight="1" spans="1:9">
      <c r="A8" s="31"/>
      <c r="B8" s="32" t="s">
        <v>17</v>
      </c>
      <c r="C8" s="33"/>
      <c r="D8" s="34"/>
      <c r="E8" s="35">
        <v>4</v>
      </c>
      <c r="F8" s="35"/>
      <c r="G8" s="35"/>
      <c r="H8" s="35"/>
      <c r="I8" s="35"/>
    </row>
    <row r="9" s="16" customFormat="1" ht="19.95" customHeight="1" spans="1:9">
      <c r="A9" s="31"/>
      <c r="B9" s="32" t="s">
        <v>18</v>
      </c>
      <c r="C9" s="33"/>
      <c r="D9" s="34"/>
      <c r="E9" s="35">
        <v>2</v>
      </c>
      <c r="F9" s="35"/>
      <c r="G9" s="35"/>
      <c r="H9" s="35"/>
      <c r="I9" s="35"/>
    </row>
    <row r="10" s="16" customFormat="1" ht="19.95" customHeight="1" spans="1:9">
      <c r="A10" s="31"/>
      <c r="B10" s="32" t="s">
        <v>19</v>
      </c>
      <c r="C10" s="33"/>
      <c r="D10" s="34"/>
      <c r="E10" s="35">
        <v>1</v>
      </c>
      <c r="F10" s="35"/>
      <c r="G10" s="35"/>
      <c r="H10" s="35"/>
      <c r="I10" s="35"/>
    </row>
    <row r="11" s="16" customFormat="1" ht="19.95" customHeight="1" spans="1:9">
      <c r="A11" s="31"/>
      <c r="B11" s="32" t="s">
        <v>20</v>
      </c>
      <c r="C11" s="33"/>
      <c r="D11" s="34"/>
      <c r="E11" s="35">
        <v>0</v>
      </c>
      <c r="F11" s="35"/>
      <c r="G11" s="35"/>
      <c r="H11" s="35"/>
      <c r="I11" s="35"/>
    </row>
    <row r="12" s="17" customFormat="1" ht="19.95" customHeight="1" spans="1:9">
      <c r="A12" s="26" t="s">
        <v>21</v>
      </c>
      <c r="B12" s="27" t="s">
        <v>22</v>
      </c>
      <c r="C12" s="28"/>
      <c r="D12" s="29">
        <v>2</v>
      </c>
      <c r="E12" s="30"/>
      <c r="F12" s="30"/>
      <c r="G12" s="30"/>
      <c r="H12" s="30"/>
      <c r="I12" s="30"/>
    </row>
    <row r="13" s="16" customFormat="1" ht="19.95" customHeight="1" spans="1:9">
      <c r="A13" s="31"/>
      <c r="B13" s="32" t="s">
        <v>23</v>
      </c>
      <c r="C13" s="33"/>
      <c r="D13" s="34"/>
      <c r="E13" s="35">
        <v>2</v>
      </c>
      <c r="F13" s="35"/>
      <c r="G13" s="35"/>
      <c r="H13" s="35"/>
      <c r="I13" s="35"/>
    </row>
    <row r="14" s="16" customFormat="1" ht="19.95" customHeight="1" spans="1:9">
      <c r="A14" s="31"/>
      <c r="B14" s="32" t="s">
        <v>24</v>
      </c>
      <c r="C14" s="33"/>
      <c r="D14" s="34"/>
      <c r="E14" s="35">
        <v>0</v>
      </c>
      <c r="F14" s="35"/>
      <c r="G14" s="35"/>
      <c r="H14" s="35"/>
      <c r="I14" s="35"/>
    </row>
    <row r="15" s="17" customFormat="1" ht="19.95" customHeight="1" spans="1:9">
      <c r="A15" s="26" t="s">
        <v>25</v>
      </c>
      <c r="B15" s="27" t="s">
        <v>26</v>
      </c>
      <c r="C15" s="28"/>
      <c r="D15" s="29">
        <v>5</v>
      </c>
      <c r="E15" s="30"/>
      <c r="F15" s="30"/>
      <c r="G15" s="30"/>
      <c r="H15" s="30"/>
      <c r="I15" s="30"/>
    </row>
    <row r="16" s="16" customFormat="1" ht="19.95" customHeight="1" spans="1:9">
      <c r="A16" s="31"/>
      <c r="B16" s="32" t="s">
        <v>27</v>
      </c>
      <c r="C16" s="33"/>
      <c r="D16" s="34"/>
      <c r="E16" s="35">
        <v>5</v>
      </c>
      <c r="F16" s="35"/>
      <c r="G16" s="35"/>
      <c r="H16" s="35"/>
      <c r="I16" s="35"/>
    </row>
    <row r="17" s="16" customFormat="1" ht="19.95" customHeight="1" spans="1:9">
      <c r="A17" s="31"/>
      <c r="B17" s="32" t="s">
        <v>28</v>
      </c>
      <c r="C17" s="33"/>
      <c r="D17" s="34"/>
      <c r="E17" s="35">
        <v>3</v>
      </c>
      <c r="F17" s="35"/>
      <c r="G17" s="35"/>
      <c r="H17" s="35"/>
      <c r="I17" s="35"/>
    </row>
    <row r="18" s="16" customFormat="1" ht="19.95" customHeight="1" spans="1:9">
      <c r="A18" s="31"/>
      <c r="B18" s="32" t="s">
        <v>29</v>
      </c>
      <c r="C18" s="33"/>
      <c r="D18" s="34"/>
      <c r="E18" s="35">
        <v>1</v>
      </c>
      <c r="F18" s="35"/>
      <c r="G18" s="35"/>
      <c r="H18" s="35"/>
      <c r="I18" s="35"/>
    </row>
    <row r="19" s="16" customFormat="1" ht="19.95" customHeight="1" spans="1:9">
      <c r="A19" s="31"/>
      <c r="B19" s="32" t="s">
        <v>30</v>
      </c>
      <c r="C19" s="33"/>
      <c r="D19" s="34"/>
      <c r="E19" s="35">
        <v>0</v>
      </c>
      <c r="F19" s="35"/>
      <c r="G19" s="35"/>
      <c r="H19" s="35"/>
      <c r="I19" s="35"/>
    </row>
    <row r="20" s="17" customFormat="1" ht="20" customHeight="1" spans="1:9">
      <c r="A20" s="26" t="s">
        <v>31</v>
      </c>
      <c r="B20" s="27" t="s">
        <v>32</v>
      </c>
      <c r="C20" s="28"/>
      <c r="D20" s="29">
        <v>3</v>
      </c>
      <c r="E20" s="30"/>
      <c r="F20" s="30"/>
      <c r="G20" s="30"/>
      <c r="H20" s="30"/>
      <c r="I20" s="30"/>
    </row>
    <row r="21" s="17" customFormat="1" ht="34" customHeight="1" spans="1:9">
      <c r="A21" s="26" t="s">
        <v>33</v>
      </c>
      <c r="B21" s="27" t="s">
        <v>34</v>
      </c>
      <c r="C21" s="28"/>
      <c r="D21" s="29">
        <v>3</v>
      </c>
      <c r="E21" s="30"/>
      <c r="F21" s="30"/>
      <c r="G21" s="30"/>
      <c r="H21" s="30"/>
      <c r="I21" s="30"/>
    </row>
    <row r="22" s="17" customFormat="1" ht="19.95" customHeight="1" spans="1:9">
      <c r="A22" s="26" t="s">
        <v>35</v>
      </c>
      <c r="B22" s="27" t="s">
        <v>36</v>
      </c>
      <c r="C22" s="28"/>
      <c r="D22" s="29">
        <v>3</v>
      </c>
      <c r="E22" s="30"/>
      <c r="F22" s="30"/>
      <c r="G22" s="30"/>
      <c r="H22" s="30"/>
      <c r="I22" s="30"/>
    </row>
    <row r="23" s="16" customFormat="1" ht="19.95" customHeight="1" spans="1:9">
      <c r="A23" s="31"/>
      <c r="B23" s="32" t="s">
        <v>37</v>
      </c>
      <c r="C23" s="33"/>
      <c r="D23" s="34"/>
      <c r="E23" s="35">
        <v>3</v>
      </c>
      <c r="F23" s="35"/>
      <c r="G23" s="35"/>
      <c r="H23" s="35"/>
      <c r="I23" s="35"/>
    </row>
    <row r="24" s="16" customFormat="1" ht="19.95" customHeight="1" spans="1:9">
      <c r="A24" s="31"/>
      <c r="B24" s="32" t="s">
        <v>38</v>
      </c>
      <c r="C24" s="33"/>
      <c r="D24" s="34"/>
      <c r="E24" s="35">
        <v>2</v>
      </c>
      <c r="F24" s="35"/>
      <c r="G24" s="35"/>
      <c r="H24" s="35"/>
      <c r="I24" s="35"/>
    </row>
    <row r="25" s="16" customFormat="1" ht="19.95" customHeight="1" spans="1:9">
      <c r="A25" s="31"/>
      <c r="B25" s="32" t="s">
        <v>39</v>
      </c>
      <c r="C25" s="33"/>
      <c r="D25" s="34"/>
      <c r="E25" s="35">
        <v>1</v>
      </c>
      <c r="F25" s="35"/>
      <c r="G25" s="35"/>
      <c r="H25" s="35"/>
      <c r="I25" s="35"/>
    </row>
    <row r="26" s="16" customFormat="1" ht="19.95" customHeight="1" spans="1:9">
      <c r="A26" s="31"/>
      <c r="B26" s="32" t="s">
        <v>40</v>
      </c>
      <c r="C26" s="33"/>
      <c r="D26" s="34"/>
      <c r="E26" s="35">
        <v>0</v>
      </c>
      <c r="F26" s="35"/>
      <c r="G26" s="35"/>
      <c r="H26" s="35"/>
      <c r="I26" s="35"/>
    </row>
    <row r="27" s="17" customFormat="1" ht="19.95" customHeight="1" spans="1:9">
      <c r="A27" s="26" t="s">
        <v>41</v>
      </c>
      <c r="B27" s="27" t="s">
        <v>42</v>
      </c>
      <c r="C27" s="28"/>
      <c r="D27" s="29">
        <v>3</v>
      </c>
      <c r="E27" s="30"/>
      <c r="F27" s="30"/>
      <c r="G27" s="30"/>
      <c r="H27" s="30"/>
      <c r="I27" s="30"/>
    </row>
    <row r="28" s="16" customFormat="1" ht="20" customHeight="1" spans="1:9">
      <c r="A28" s="36" t="s">
        <v>43</v>
      </c>
      <c r="B28" s="36"/>
      <c r="C28" s="34">
        <v>25</v>
      </c>
      <c r="D28" s="34">
        <f>SUM(D3:D27)</f>
        <v>25</v>
      </c>
      <c r="E28" s="32" t="s">
        <v>44</v>
      </c>
      <c r="F28" s="32" t="s">
        <v>44</v>
      </c>
      <c r="G28" s="32"/>
      <c r="H28" s="32"/>
      <c r="I28" s="32"/>
    </row>
    <row r="29" s="16" customFormat="1" ht="20" customHeight="1" spans="1:9">
      <c r="A29" s="36" t="s">
        <v>45</v>
      </c>
      <c r="B29" s="36"/>
      <c r="C29" s="36"/>
      <c r="D29" s="36"/>
      <c r="E29" s="36"/>
      <c r="F29" s="36"/>
      <c r="G29" s="32"/>
      <c r="H29" s="32"/>
      <c r="I29" s="32"/>
    </row>
    <row r="30" s="16" customFormat="1" ht="19.95" customHeight="1" spans="1:9">
      <c r="A30" s="21">
        <v>2</v>
      </c>
      <c r="B30" s="22" t="s">
        <v>46</v>
      </c>
      <c r="C30" s="23">
        <v>45</v>
      </c>
      <c r="D30" s="24"/>
      <c r="E30" s="25"/>
      <c r="F30" s="25"/>
      <c r="G30" s="25"/>
      <c r="H30" s="25"/>
      <c r="I30" s="25"/>
    </row>
    <row r="31" s="17" customFormat="1" ht="19.95" customHeight="1" spans="1:9">
      <c r="A31" s="26" t="s">
        <v>47</v>
      </c>
      <c r="B31" s="27" t="s">
        <v>48</v>
      </c>
      <c r="C31" s="28"/>
      <c r="D31" s="29">
        <v>3</v>
      </c>
      <c r="E31" s="30"/>
      <c r="F31" s="30"/>
      <c r="G31" s="30"/>
      <c r="H31" s="30"/>
      <c r="I31" s="30"/>
    </row>
    <row r="32" s="16" customFormat="1" ht="19.95" customHeight="1" spans="1:9">
      <c r="A32" s="31"/>
      <c r="B32" s="32" t="s">
        <v>49</v>
      </c>
      <c r="C32" s="33"/>
      <c r="D32" s="34"/>
      <c r="E32" s="35">
        <v>3</v>
      </c>
      <c r="F32" s="35"/>
      <c r="G32" s="35"/>
      <c r="H32" s="35"/>
      <c r="I32" s="35"/>
    </row>
    <row r="33" s="16" customFormat="1" ht="19.95" customHeight="1" spans="1:9">
      <c r="A33" s="31"/>
      <c r="B33" s="32" t="s">
        <v>50</v>
      </c>
      <c r="C33" s="33"/>
      <c r="D33" s="34"/>
      <c r="E33" s="35">
        <v>2</v>
      </c>
      <c r="F33" s="35"/>
      <c r="G33" s="35"/>
      <c r="H33" s="35"/>
      <c r="I33" s="35"/>
    </row>
    <row r="34" s="16" customFormat="1" ht="19.95" customHeight="1" spans="1:9">
      <c r="A34" s="31"/>
      <c r="B34" s="32" t="s">
        <v>51</v>
      </c>
      <c r="C34" s="33"/>
      <c r="D34" s="34"/>
      <c r="E34" s="35">
        <v>1</v>
      </c>
      <c r="F34" s="35"/>
      <c r="G34" s="35"/>
      <c r="H34" s="35"/>
      <c r="I34" s="35"/>
    </row>
    <row r="35" s="16" customFormat="1" ht="19.95" customHeight="1" spans="1:9">
      <c r="A35" s="31"/>
      <c r="B35" s="32" t="s">
        <v>52</v>
      </c>
      <c r="C35" s="33"/>
      <c r="D35" s="34"/>
      <c r="E35" s="35">
        <v>0</v>
      </c>
      <c r="F35" s="35"/>
      <c r="G35" s="35"/>
      <c r="H35" s="35"/>
      <c r="I35" s="35"/>
    </row>
    <row r="36" s="17" customFormat="1" ht="19.95" customHeight="1" spans="1:9">
      <c r="A36" s="26">
        <v>2.2</v>
      </c>
      <c r="B36" s="27" t="s">
        <v>53</v>
      </c>
      <c r="C36" s="28"/>
      <c r="D36" s="29">
        <v>6</v>
      </c>
      <c r="E36" s="30"/>
      <c r="F36" s="30"/>
      <c r="G36" s="30"/>
      <c r="H36" s="30"/>
      <c r="I36" s="30"/>
    </row>
    <row r="37" s="16" customFormat="1" ht="19.95" customHeight="1" spans="1:9">
      <c r="A37" s="31" t="s">
        <v>54</v>
      </c>
      <c r="B37" s="32" t="s">
        <v>55</v>
      </c>
      <c r="C37" s="33"/>
      <c r="D37" s="34"/>
      <c r="E37" s="35">
        <v>3</v>
      </c>
      <c r="F37" s="35"/>
      <c r="G37" s="35"/>
      <c r="H37" s="35"/>
      <c r="I37" s="35"/>
    </row>
    <row r="38" s="16" customFormat="1" ht="19.95" customHeight="1" spans="1:9">
      <c r="A38" s="31"/>
      <c r="B38" s="32" t="s">
        <v>56</v>
      </c>
      <c r="C38" s="33"/>
      <c r="D38" s="34"/>
      <c r="E38" s="35"/>
      <c r="F38" s="35">
        <v>3</v>
      </c>
      <c r="G38" s="35"/>
      <c r="H38" s="35"/>
      <c r="I38" s="35"/>
    </row>
    <row r="39" s="16" customFormat="1" ht="19.95" customHeight="1" spans="1:9">
      <c r="A39" s="31"/>
      <c r="B39" s="32" t="s">
        <v>57</v>
      </c>
      <c r="C39" s="33"/>
      <c r="D39" s="34"/>
      <c r="E39" s="35"/>
      <c r="F39" s="35">
        <v>2</v>
      </c>
      <c r="G39" s="35"/>
      <c r="H39" s="35"/>
      <c r="I39" s="35"/>
    </row>
    <row r="40" s="16" customFormat="1" ht="19.95" customHeight="1" spans="1:9">
      <c r="A40" s="31"/>
      <c r="B40" s="32" t="s">
        <v>58</v>
      </c>
      <c r="C40" s="33"/>
      <c r="D40" s="34"/>
      <c r="E40" s="35"/>
      <c r="F40" s="35">
        <v>1</v>
      </c>
      <c r="G40" s="35"/>
      <c r="H40" s="35"/>
      <c r="I40" s="35"/>
    </row>
    <row r="41" s="16" customFormat="1" ht="19.95" customHeight="1" spans="1:9">
      <c r="A41" s="31"/>
      <c r="B41" s="32" t="s">
        <v>59</v>
      </c>
      <c r="C41" s="33"/>
      <c r="D41" s="34"/>
      <c r="E41" s="35"/>
      <c r="F41" s="35">
        <v>0</v>
      </c>
      <c r="G41" s="35"/>
      <c r="H41" s="35"/>
      <c r="I41" s="35"/>
    </row>
    <row r="42" s="16" customFormat="1" ht="19.95" customHeight="1" spans="1:9">
      <c r="A42" s="31" t="s">
        <v>60</v>
      </c>
      <c r="B42" s="32" t="s">
        <v>61</v>
      </c>
      <c r="C42" s="33"/>
      <c r="D42" s="34"/>
      <c r="E42" s="35">
        <v>3</v>
      </c>
      <c r="F42" s="35"/>
      <c r="G42" s="35"/>
      <c r="H42" s="35"/>
      <c r="I42" s="35"/>
    </row>
    <row r="43" s="16" customFormat="1" ht="19.95" customHeight="1" spans="1:9">
      <c r="A43" s="31"/>
      <c r="B43" s="32" t="s">
        <v>62</v>
      </c>
      <c r="C43" s="33"/>
      <c r="D43" s="34"/>
      <c r="E43" s="35"/>
      <c r="F43" s="35">
        <v>3</v>
      </c>
      <c r="G43" s="35"/>
      <c r="H43" s="35"/>
      <c r="I43" s="35"/>
    </row>
    <row r="44" s="16" customFormat="1" ht="19.95" customHeight="1" spans="1:9">
      <c r="A44" s="31"/>
      <c r="B44" s="32" t="s">
        <v>63</v>
      </c>
      <c r="C44" s="33"/>
      <c r="D44" s="34"/>
      <c r="E44" s="35"/>
      <c r="F44" s="35">
        <v>2</v>
      </c>
      <c r="G44" s="35"/>
      <c r="H44" s="35"/>
      <c r="I44" s="35"/>
    </row>
    <row r="45" s="16" customFormat="1" ht="19.95" customHeight="1" spans="1:9">
      <c r="A45" s="31"/>
      <c r="B45" s="32" t="s">
        <v>64</v>
      </c>
      <c r="C45" s="33"/>
      <c r="D45" s="34"/>
      <c r="E45" s="35"/>
      <c r="F45" s="35">
        <v>1</v>
      </c>
      <c r="G45" s="35"/>
      <c r="H45" s="35"/>
      <c r="I45" s="35"/>
    </row>
    <row r="46" s="16" customFormat="1" ht="19.95" customHeight="1" spans="1:9">
      <c r="A46" s="31"/>
      <c r="B46" s="32" t="s">
        <v>65</v>
      </c>
      <c r="C46" s="33"/>
      <c r="D46" s="34"/>
      <c r="E46" s="35"/>
      <c r="F46" s="35">
        <v>0</v>
      </c>
      <c r="G46" s="35"/>
      <c r="H46" s="35"/>
      <c r="I46" s="35"/>
    </row>
    <row r="47" s="17" customFormat="1" ht="19.95" customHeight="1" spans="1:9">
      <c r="A47" s="26" t="s">
        <v>66</v>
      </c>
      <c r="B47" s="27" t="s">
        <v>67</v>
      </c>
      <c r="C47" s="28"/>
      <c r="D47" s="29">
        <v>3</v>
      </c>
      <c r="E47" s="30"/>
      <c r="F47" s="30"/>
      <c r="G47" s="30"/>
      <c r="H47" s="30"/>
      <c r="I47" s="30"/>
    </row>
    <row r="48" s="16" customFormat="1" ht="19.95" customHeight="1" spans="1:9">
      <c r="A48" s="31"/>
      <c r="B48" s="32" t="s">
        <v>68</v>
      </c>
      <c r="C48" s="33"/>
      <c r="D48" s="34"/>
      <c r="E48" s="35"/>
      <c r="F48" s="35">
        <v>3</v>
      </c>
      <c r="G48" s="35"/>
      <c r="H48" s="35"/>
      <c r="I48" s="35"/>
    </row>
    <row r="49" s="16" customFormat="1" ht="19.95" customHeight="1" spans="1:9">
      <c r="A49" s="31"/>
      <c r="B49" s="32" t="s">
        <v>69</v>
      </c>
      <c r="C49" s="33"/>
      <c r="D49" s="34"/>
      <c r="E49" s="35"/>
      <c r="F49" s="35">
        <v>2</v>
      </c>
      <c r="G49" s="35"/>
      <c r="H49" s="35"/>
      <c r="I49" s="35"/>
    </row>
    <row r="50" s="16" customFormat="1" ht="19.95" customHeight="1" spans="1:9">
      <c r="A50" s="31"/>
      <c r="B50" s="32" t="s">
        <v>70</v>
      </c>
      <c r="C50" s="33"/>
      <c r="D50" s="34"/>
      <c r="E50" s="35"/>
      <c r="F50" s="35">
        <v>1</v>
      </c>
      <c r="G50" s="35"/>
      <c r="H50" s="35"/>
      <c r="I50" s="35"/>
    </row>
    <row r="51" s="16" customFormat="1" ht="19.95" customHeight="1" spans="1:9">
      <c r="A51" s="31"/>
      <c r="B51" s="32" t="s">
        <v>71</v>
      </c>
      <c r="C51" s="33"/>
      <c r="D51" s="34"/>
      <c r="E51" s="35"/>
      <c r="F51" s="35">
        <v>0</v>
      </c>
      <c r="G51" s="35"/>
      <c r="H51" s="35"/>
      <c r="I51" s="35"/>
    </row>
    <row r="52" s="17" customFormat="1" ht="34.95" customHeight="1" spans="1:9">
      <c r="A52" s="26" t="s">
        <v>72</v>
      </c>
      <c r="B52" s="27" t="s">
        <v>73</v>
      </c>
      <c r="C52" s="28"/>
      <c r="D52" s="28">
        <v>1</v>
      </c>
      <c r="E52" s="27"/>
      <c r="F52" s="27"/>
      <c r="G52" s="27"/>
      <c r="H52" s="27"/>
      <c r="I52" s="27"/>
    </row>
    <row r="53" s="17" customFormat="1" ht="19.95" customHeight="1" spans="1:9">
      <c r="A53" s="26">
        <v>2.5</v>
      </c>
      <c r="B53" s="27" t="s">
        <v>74</v>
      </c>
      <c r="C53" s="28"/>
      <c r="D53" s="29">
        <v>6</v>
      </c>
      <c r="E53" s="30"/>
      <c r="F53" s="30"/>
      <c r="G53" s="30"/>
      <c r="H53" s="30"/>
      <c r="I53" s="30"/>
    </row>
    <row r="54" s="16" customFormat="1" ht="19.95" customHeight="1" spans="1:9">
      <c r="A54" s="31" t="s">
        <v>75</v>
      </c>
      <c r="B54" s="32" t="s">
        <v>76</v>
      </c>
      <c r="C54" s="33"/>
      <c r="D54" s="34"/>
      <c r="E54" s="35">
        <v>2</v>
      </c>
      <c r="F54" s="35"/>
      <c r="G54" s="35"/>
      <c r="H54" s="35"/>
      <c r="I54" s="35"/>
    </row>
    <row r="55" s="16" customFormat="1" ht="19.95" customHeight="1" spans="1:9">
      <c r="A55" s="31" t="s">
        <v>77</v>
      </c>
      <c r="B55" s="32" t="s">
        <v>78</v>
      </c>
      <c r="C55" s="33"/>
      <c r="D55" s="34"/>
      <c r="E55" s="35">
        <v>2</v>
      </c>
      <c r="F55" s="35"/>
      <c r="G55" s="35"/>
      <c r="H55" s="35"/>
      <c r="I55" s="35"/>
    </row>
    <row r="56" s="16" customFormat="1" ht="19.95" customHeight="1" spans="1:9">
      <c r="A56" s="31" t="s">
        <v>79</v>
      </c>
      <c r="B56" s="32" t="s">
        <v>80</v>
      </c>
      <c r="C56" s="33"/>
      <c r="D56" s="34"/>
      <c r="E56" s="35">
        <v>2</v>
      </c>
      <c r="F56" s="35"/>
      <c r="G56" s="35"/>
      <c r="H56" s="35"/>
      <c r="I56" s="35"/>
    </row>
    <row r="57" s="17" customFormat="1" ht="19.95" customHeight="1" spans="1:9">
      <c r="A57" s="26">
        <v>2.6</v>
      </c>
      <c r="B57" s="27" t="s">
        <v>81</v>
      </c>
      <c r="C57" s="28"/>
      <c r="D57" s="29">
        <v>6</v>
      </c>
      <c r="E57" s="30"/>
      <c r="F57" s="30"/>
      <c r="G57" s="30"/>
      <c r="H57" s="30"/>
      <c r="I57" s="30"/>
    </row>
    <row r="58" s="16" customFormat="1" ht="34.95" customHeight="1" spans="1:9">
      <c r="A58" s="31" t="s">
        <v>82</v>
      </c>
      <c r="B58" s="32" t="s">
        <v>83</v>
      </c>
      <c r="C58" s="33"/>
      <c r="D58" s="33"/>
      <c r="E58" s="32">
        <v>2</v>
      </c>
      <c r="F58" s="32"/>
      <c r="G58" s="32"/>
      <c r="H58" s="32"/>
      <c r="I58" s="32"/>
    </row>
    <row r="59" s="16" customFormat="1" ht="34.95" customHeight="1" spans="1:9">
      <c r="A59" s="31" t="s">
        <v>84</v>
      </c>
      <c r="B59" s="32" t="s">
        <v>85</v>
      </c>
      <c r="C59" s="33"/>
      <c r="D59" s="33"/>
      <c r="E59" s="32">
        <v>2</v>
      </c>
      <c r="F59" s="32"/>
      <c r="G59" s="32"/>
      <c r="H59" s="32"/>
      <c r="I59" s="32"/>
    </row>
    <row r="60" s="16" customFormat="1" ht="19.95" customHeight="1" spans="1:9">
      <c r="A60" s="31" t="s">
        <v>86</v>
      </c>
      <c r="B60" s="32" t="s">
        <v>87</v>
      </c>
      <c r="C60" s="33"/>
      <c r="D60" s="34"/>
      <c r="E60" s="35">
        <v>2</v>
      </c>
      <c r="F60" s="35"/>
      <c r="G60" s="35"/>
      <c r="H60" s="35"/>
      <c r="I60" s="35"/>
    </row>
    <row r="61" s="17" customFormat="1" ht="19.95" customHeight="1" spans="1:9">
      <c r="A61" s="26" t="s">
        <v>88</v>
      </c>
      <c r="B61" s="27" t="s">
        <v>89</v>
      </c>
      <c r="C61" s="28"/>
      <c r="D61" s="29">
        <v>2</v>
      </c>
      <c r="E61" s="30"/>
      <c r="F61" s="30"/>
      <c r="G61" s="30"/>
      <c r="H61" s="30"/>
      <c r="I61" s="30"/>
    </row>
    <row r="62" s="17" customFormat="1" ht="19.95" customHeight="1" spans="1:9">
      <c r="A62" s="26" t="s">
        <v>90</v>
      </c>
      <c r="B62" s="27" t="s">
        <v>91</v>
      </c>
      <c r="C62" s="28"/>
      <c r="D62" s="29">
        <v>3</v>
      </c>
      <c r="E62" s="30"/>
      <c r="F62" s="30"/>
      <c r="G62" s="30"/>
      <c r="H62" s="30"/>
      <c r="I62" s="30"/>
    </row>
    <row r="63" s="16" customFormat="1" ht="19.95" customHeight="1" spans="1:9">
      <c r="A63" s="31" t="s">
        <v>92</v>
      </c>
      <c r="B63" s="32" t="s">
        <v>93</v>
      </c>
      <c r="C63" s="33"/>
      <c r="D63" s="34"/>
      <c r="E63" s="35">
        <v>1</v>
      </c>
      <c r="F63" s="35"/>
      <c r="G63" s="35"/>
      <c r="H63" s="35"/>
      <c r="I63" s="35"/>
    </row>
    <row r="64" s="16" customFormat="1" ht="20" customHeight="1" spans="1:9">
      <c r="A64" s="31"/>
      <c r="B64" s="32" t="s">
        <v>94</v>
      </c>
      <c r="C64" s="33"/>
      <c r="D64" s="33"/>
      <c r="E64" s="32"/>
      <c r="F64" s="32">
        <v>1</v>
      </c>
      <c r="G64" s="32"/>
      <c r="H64" s="32"/>
      <c r="I64" s="32"/>
    </row>
    <row r="65" s="16" customFormat="1" ht="19.95" customHeight="1" spans="1:9">
      <c r="A65" s="31"/>
      <c r="B65" s="32" t="s">
        <v>95</v>
      </c>
      <c r="C65" s="33"/>
      <c r="D65" s="34"/>
      <c r="E65" s="35"/>
      <c r="F65" s="35">
        <v>0</v>
      </c>
      <c r="G65" s="35"/>
      <c r="H65" s="35"/>
      <c r="I65" s="35"/>
    </row>
    <row r="66" s="16" customFormat="1" ht="19.95" customHeight="1" spans="1:9">
      <c r="A66" s="31" t="s">
        <v>96</v>
      </c>
      <c r="B66" s="32" t="s">
        <v>97</v>
      </c>
      <c r="C66" s="33"/>
      <c r="D66" s="34"/>
      <c r="E66" s="35">
        <v>1</v>
      </c>
      <c r="F66" s="35"/>
      <c r="G66" s="35"/>
      <c r="H66" s="35"/>
      <c r="I66" s="35"/>
    </row>
    <row r="67" s="16" customFormat="1" ht="19.95" customHeight="1" spans="1:9">
      <c r="A67" s="31" t="s">
        <v>98</v>
      </c>
      <c r="B67" s="32" t="s">
        <v>99</v>
      </c>
      <c r="C67" s="33"/>
      <c r="D67" s="34"/>
      <c r="E67" s="35">
        <v>1</v>
      </c>
      <c r="F67" s="35"/>
      <c r="G67" s="35"/>
      <c r="H67" s="35"/>
      <c r="I67" s="35"/>
    </row>
    <row r="68" s="17" customFormat="1" ht="19.95" customHeight="1" spans="1:9">
      <c r="A68" s="26" t="s">
        <v>100</v>
      </c>
      <c r="B68" s="27" t="s">
        <v>101</v>
      </c>
      <c r="C68" s="28"/>
      <c r="D68" s="29">
        <v>3</v>
      </c>
      <c r="E68" s="30"/>
      <c r="F68" s="30"/>
      <c r="G68" s="30"/>
      <c r="H68" s="30"/>
      <c r="I68" s="30"/>
    </row>
    <row r="69" s="16" customFormat="1" ht="70.05" customHeight="1" spans="1:9">
      <c r="A69" s="31" t="s">
        <v>102</v>
      </c>
      <c r="B69" s="32" t="s">
        <v>103</v>
      </c>
      <c r="C69" s="33"/>
      <c r="D69" s="33"/>
      <c r="E69" s="32">
        <v>2</v>
      </c>
      <c r="F69" s="32"/>
      <c r="G69" s="32"/>
      <c r="H69" s="32"/>
      <c r="I69" s="32"/>
    </row>
    <row r="70" s="16" customFormat="1" ht="34.95" customHeight="1" spans="1:9">
      <c r="A70" s="31" t="s">
        <v>104</v>
      </c>
      <c r="B70" s="32" t="s">
        <v>105</v>
      </c>
      <c r="C70" s="33"/>
      <c r="D70" s="33"/>
      <c r="E70" s="32">
        <v>1</v>
      </c>
      <c r="F70" s="32"/>
      <c r="G70" s="32"/>
      <c r="H70" s="32"/>
      <c r="I70" s="32"/>
    </row>
    <row r="71" s="17" customFormat="1" ht="19.95" customHeight="1" spans="1:9">
      <c r="A71" s="26" t="s">
        <v>106</v>
      </c>
      <c r="B71" s="27" t="s">
        <v>107</v>
      </c>
      <c r="C71" s="28"/>
      <c r="D71" s="29">
        <v>12</v>
      </c>
      <c r="E71" s="30"/>
      <c r="F71" s="30"/>
      <c r="G71" s="30"/>
      <c r="H71" s="30"/>
      <c r="I71" s="30"/>
    </row>
    <row r="72" s="16" customFormat="1" ht="19.95" customHeight="1" spans="1:9">
      <c r="A72" s="31" t="s">
        <v>108</v>
      </c>
      <c r="B72" s="32" t="s">
        <v>109</v>
      </c>
      <c r="C72" s="33"/>
      <c r="D72" s="34"/>
      <c r="E72" s="35">
        <v>5</v>
      </c>
      <c r="F72" s="35"/>
      <c r="G72" s="35"/>
      <c r="H72" s="35"/>
      <c r="I72" s="35"/>
    </row>
    <row r="73" s="16" customFormat="1" ht="19.95" customHeight="1" spans="1:9">
      <c r="A73" s="31" t="s">
        <v>110</v>
      </c>
      <c r="B73" s="32" t="s">
        <v>111</v>
      </c>
      <c r="C73" s="33"/>
      <c r="D73" s="34"/>
      <c r="E73" s="35">
        <v>2</v>
      </c>
      <c r="F73" s="35"/>
      <c r="G73" s="35"/>
      <c r="H73" s="35"/>
      <c r="I73" s="35"/>
    </row>
    <row r="74" s="16" customFormat="1" ht="19.95" customHeight="1" spans="1:9">
      <c r="A74" s="31"/>
      <c r="B74" s="32" t="s">
        <v>112</v>
      </c>
      <c r="C74" s="33"/>
      <c r="D74" s="34"/>
      <c r="E74" s="35"/>
      <c r="F74" s="35">
        <v>2</v>
      </c>
      <c r="G74" s="35"/>
      <c r="H74" s="35"/>
      <c r="I74" s="35"/>
    </row>
    <row r="75" s="16" customFormat="1" ht="19.95" customHeight="1" spans="1:9">
      <c r="A75" s="31"/>
      <c r="B75" s="32" t="s">
        <v>113</v>
      </c>
      <c r="C75" s="33"/>
      <c r="D75" s="34"/>
      <c r="E75" s="35"/>
      <c r="F75" s="35">
        <v>0</v>
      </c>
      <c r="G75" s="35"/>
      <c r="H75" s="35"/>
      <c r="I75" s="35"/>
    </row>
    <row r="76" s="16" customFormat="1" ht="19.95" customHeight="1" spans="1:9">
      <c r="A76" s="31" t="s">
        <v>114</v>
      </c>
      <c r="B76" s="32" t="s">
        <v>115</v>
      </c>
      <c r="C76" s="33"/>
      <c r="D76" s="34"/>
      <c r="E76" s="35">
        <v>2</v>
      </c>
      <c r="F76" s="35"/>
      <c r="G76" s="35"/>
      <c r="H76" s="35"/>
      <c r="I76" s="35"/>
    </row>
    <row r="77" s="16" customFormat="1" ht="19.95" customHeight="1" spans="1:9">
      <c r="A77" s="31"/>
      <c r="B77" s="32" t="s">
        <v>116</v>
      </c>
      <c r="C77" s="33"/>
      <c r="D77" s="34"/>
      <c r="E77" s="35"/>
      <c r="F77" s="35">
        <v>2</v>
      </c>
      <c r="G77" s="35"/>
      <c r="H77" s="35"/>
      <c r="I77" s="35"/>
    </row>
    <row r="78" s="16" customFormat="1" ht="19.95" customHeight="1" spans="1:9">
      <c r="A78" s="31"/>
      <c r="B78" s="32" t="s">
        <v>117</v>
      </c>
      <c r="C78" s="33"/>
      <c r="D78" s="34"/>
      <c r="E78" s="35"/>
      <c r="F78" s="35">
        <v>0</v>
      </c>
      <c r="G78" s="35"/>
      <c r="H78" s="35"/>
      <c r="I78" s="35"/>
    </row>
    <row r="79" s="16" customFormat="1" ht="19.95" customHeight="1" spans="1:9">
      <c r="A79" s="31" t="s">
        <v>118</v>
      </c>
      <c r="B79" s="32" t="s">
        <v>119</v>
      </c>
      <c r="C79" s="33"/>
      <c r="D79" s="34"/>
      <c r="E79" s="35">
        <v>2</v>
      </c>
      <c r="F79" s="35"/>
      <c r="G79" s="35"/>
      <c r="H79" s="35"/>
      <c r="I79" s="35"/>
    </row>
    <row r="80" s="16" customFormat="1" ht="34.95" customHeight="1" spans="1:9">
      <c r="A80" s="31"/>
      <c r="B80" s="32" t="s">
        <v>120</v>
      </c>
      <c r="C80" s="33"/>
      <c r="D80" s="33"/>
      <c r="E80" s="32"/>
      <c r="F80" s="32">
        <v>2</v>
      </c>
      <c r="G80" s="32"/>
      <c r="H80" s="32"/>
      <c r="I80" s="32"/>
    </row>
    <row r="81" s="16" customFormat="1" ht="34.95" customHeight="1" spans="1:9">
      <c r="A81" s="31"/>
      <c r="B81" s="32" t="s">
        <v>121</v>
      </c>
      <c r="C81" s="33"/>
      <c r="D81" s="33"/>
      <c r="E81" s="32"/>
      <c r="F81" s="32">
        <v>0</v>
      </c>
      <c r="G81" s="32"/>
      <c r="H81" s="32"/>
      <c r="I81" s="32"/>
    </row>
    <row r="82" s="16" customFormat="1" ht="19.95" customHeight="1" spans="1:9">
      <c r="A82" s="31" t="s">
        <v>122</v>
      </c>
      <c r="B82" s="32" t="s">
        <v>123</v>
      </c>
      <c r="C82" s="33"/>
      <c r="D82" s="34"/>
      <c r="E82" s="35">
        <v>1</v>
      </c>
      <c r="F82" s="35"/>
      <c r="G82" s="35"/>
      <c r="H82" s="35"/>
      <c r="I82" s="35"/>
    </row>
    <row r="83" s="16" customFormat="1" ht="19.95" customHeight="1" spans="1:9">
      <c r="A83" s="31"/>
      <c r="B83" s="32" t="s">
        <v>124</v>
      </c>
      <c r="C83" s="33"/>
      <c r="D83" s="34"/>
      <c r="E83" s="35"/>
      <c r="F83" s="35">
        <v>1</v>
      </c>
      <c r="G83" s="35"/>
      <c r="H83" s="35"/>
      <c r="I83" s="35"/>
    </row>
    <row r="84" s="16" customFormat="1" ht="19.95" customHeight="1" spans="1:9">
      <c r="A84" s="31"/>
      <c r="B84" s="32" t="s">
        <v>125</v>
      </c>
      <c r="C84" s="33"/>
      <c r="D84" s="34"/>
      <c r="E84" s="35"/>
      <c r="F84" s="35">
        <v>0</v>
      </c>
      <c r="G84" s="35"/>
      <c r="H84" s="35"/>
      <c r="I84" s="35"/>
    </row>
    <row r="85" s="16" customFormat="1" ht="20" customHeight="1" spans="1:9">
      <c r="A85" s="36" t="s">
        <v>43</v>
      </c>
      <c r="B85" s="36"/>
      <c r="C85" s="37">
        <v>45</v>
      </c>
      <c r="D85" s="37">
        <f>SUM(D31:D84)</f>
        <v>45</v>
      </c>
      <c r="E85" s="32" t="s">
        <v>44</v>
      </c>
      <c r="F85" s="32" t="s">
        <v>44</v>
      </c>
      <c r="G85" s="32"/>
      <c r="H85" s="32"/>
      <c r="I85" s="32"/>
    </row>
    <row r="86" s="16" customFormat="1" ht="20" customHeight="1" spans="1:9">
      <c r="A86" s="36" t="s">
        <v>45</v>
      </c>
      <c r="B86" s="36"/>
      <c r="C86" s="36"/>
      <c r="D86" s="36"/>
      <c r="E86" s="36"/>
      <c r="F86" s="36"/>
      <c r="G86" s="32"/>
      <c r="H86" s="32"/>
      <c r="I86" s="32"/>
    </row>
    <row r="87" s="16" customFormat="1" ht="19.05" customHeight="1" spans="1:9">
      <c r="A87" s="21">
        <v>3</v>
      </c>
      <c r="B87" s="22" t="s">
        <v>126</v>
      </c>
      <c r="C87" s="23">
        <v>70</v>
      </c>
      <c r="D87" s="24"/>
      <c r="E87" s="25"/>
      <c r="F87" s="25"/>
      <c r="G87" s="25"/>
      <c r="H87" s="25"/>
      <c r="I87" s="25"/>
    </row>
    <row r="88" s="17" customFormat="1" ht="19.95" customHeight="1" spans="1:9">
      <c r="A88" s="26">
        <v>3.1</v>
      </c>
      <c r="B88" s="27" t="s">
        <v>127</v>
      </c>
      <c r="C88" s="28"/>
      <c r="D88" s="29">
        <v>45</v>
      </c>
      <c r="E88" s="30"/>
      <c r="F88" s="30"/>
      <c r="G88" s="30"/>
      <c r="H88" s="30"/>
      <c r="I88" s="30"/>
    </row>
    <row r="89" s="16" customFormat="1" ht="34.95" customHeight="1" spans="1:9">
      <c r="A89" s="31" t="s">
        <v>128</v>
      </c>
      <c r="B89" s="32" t="s">
        <v>129</v>
      </c>
      <c r="C89" s="33"/>
      <c r="D89" s="33"/>
      <c r="E89" s="32">
        <v>15</v>
      </c>
      <c r="F89" s="32"/>
      <c r="G89" s="32"/>
      <c r="H89" s="32"/>
      <c r="I89" s="32"/>
    </row>
    <row r="90" s="16" customFormat="1" ht="19.95" customHeight="1" spans="1:9">
      <c r="A90" s="31"/>
      <c r="B90" s="32" t="s">
        <v>130</v>
      </c>
      <c r="C90" s="33"/>
      <c r="D90" s="34"/>
      <c r="E90" s="35"/>
      <c r="F90" s="35">
        <v>15</v>
      </c>
      <c r="G90" s="35"/>
      <c r="H90" s="35"/>
      <c r="I90" s="35"/>
    </row>
    <row r="91" s="16" customFormat="1" ht="19.95" customHeight="1" spans="1:9">
      <c r="A91" s="31"/>
      <c r="B91" s="32" t="s">
        <v>131</v>
      </c>
      <c r="C91" s="33"/>
      <c r="D91" s="34"/>
      <c r="E91" s="35"/>
      <c r="F91" s="35">
        <v>9</v>
      </c>
      <c r="G91" s="35"/>
      <c r="H91" s="35"/>
      <c r="I91" s="35"/>
    </row>
    <row r="92" s="16" customFormat="1" ht="19.95" customHeight="1" spans="1:9">
      <c r="A92" s="31"/>
      <c r="B92" s="32" t="s">
        <v>132</v>
      </c>
      <c r="C92" s="33"/>
      <c r="D92" s="34"/>
      <c r="E92" s="35"/>
      <c r="F92" s="35">
        <v>6</v>
      </c>
      <c r="G92" s="35"/>
      <c r="H92" s="35"/>
      <c r="I92" s="35"/>
    </row>
    <row r="93" s="16" customFormat="1" ht="19.95" customHeight="1" spans="1:9">
      <c r="A93" s="31"/>
      <c r="B93" s="32" t="s">
        <v>133</v>
      </c>
      <c r="C93" s="33"/>
      <c r="D93" s="34"/>
      <c r="E93" s="35"/>
      <c r="F93" s="35">
        <v>0</v>
      </c>
      <c r="G93" s="35"/>
      <c r="H93" s="35"/>
      <c r="I93" s="35"/>
    </row>
    <row r="94" s="16" customFormat="1" ht="34.95" customHeight="1" spans="1:9">
      <c r="A94" s="31" t="s">
        <v>134</v>
      </c>
      <c r="B94" s="32" t="s">
        <v>135</v>
      </c>
      <c r="C94" s="33"/>
      <c r="D94" s="33"/>
      <c r="E94" s="32">
        <v>3</v>
      </c>
      <c r="F94" s="32"/>
      <c r="G94" s="32"/>
      <c r="H94" s="32"/>
      <c r="I94" s="32"/>
    </row>
    <row r="95" s="16" customFormat="1" ht="34.95" customHeight="1" spans="1:9">
      <c r="A95" s="31" t="s">
        <v>136</v>
      </c>
      <c r="B95" s="32" t="s">
        <v>137</v>
      </c>
      <c r="C95" s="33"/>
      <c r="D95" s="33"/>
      <c r="E95" s="32">
        <v>3</v>
      </c>
      <c r="F95" s="32"/>
      <c r="G95" s="32"/>
      <c r="H95" s="32"/>
      <c r="I95" s="32"/>
    </row>
    <row r="96" s="16" customFormat="1" ht="34.95" customHeight="1" spans="1:9">
      <c r="A96" s="31" t="s">
        <v>138</v>
      </c>
      <c r="B96" s="32" t="s">
        <v>139</v>
      </c>
      <c r="C96" s="33"/>
      <c r="D96" s="33"/>
      <c r="E96" s="32">
        <v>3</v>
      </c>
      <c r="F96" s="32"/>
      <c r="G96" s="32"/>
      <c r="H96" s="32"/>
      <c r="I96" s="32"/>
    </row>
    <row r="97" s="16" customFormat="1" ht="34.95" customHeight="1" spans="1:9">
      <c r="A97" s="31" t="s">
        <v>140</v>
      </c>
      <c r="B97" s="32" t="s">
        <v>141</v>
      </c>
      <c r="C97" s="33"/>
      <c r="D97" s="33"/>
      <c r="E97" s="32">
        <v>4</v>
      </c>
      <c r="F97" s="32"/>
      <c r="G97" s="32"/>
      <c r="H97" s="32"/>
      <c r="I97" s="32"/>
    </row>
    <row r="98" s="16" customFormat="1" ht="53" customHeight="1" spans="1:9">
      <c r="A98" s="31" t="s">
        <v>142</v>
      </c>
      <c r="B98" s="32" t="s">
        <v>143</v>
      </c>
      <c r="C98" s="33"/>
      <c r="D98" s="33"/>
      <c r="E98" s="32">
        <v>3</v>
      </c>
      <c r="F98" s="32"/>
      <c r="G98" s="32"/>
      <c r="H98" s="32"/>
      <c r="I98" s="32"/>
    </row>
    <row r="99" s="16" customFormat="1" ht="19.95" customHeight="1" spans="1:9">
      <c r="A99" s="31" t="s">
        <v>144</v>
      </c>
      <c r="B99" s="32" t="s">
        <v>145</v>
      </c>
      <c r="C99" s="33"/>
      <c r="D99" s="34"/>
      <c r="E99" s="35">
        <v>4</v>
      </c>
      <c r="F99" s="35"/>
      <c r="G99" s="35"/>
      <c r="H99" s="35"/>
      <c r="I99" s="35"/>
    </row>
    <row r="100" s="16" customFormat="1" ht="49.95" customHeight="1" spans="1:9">
      <c r="A100" s="31" t="s">
        <v>146</v>
      </c>
      <c r="B100" s="32" t="s">
        <v>147</v>
      </c>
      <c r="C100" s="33"/>
      <c r="D100" s="34"/>
      <c r="E100" s="35">
        <v>5</v>
      </c>
      <c r="F100" s="35"/>
      <c r="G100" s="35"/>
      <c r="H100" s="35"/>
      <c r="I100" s="35"/>
    </row>
    <row r="101" s="16" customFormat="1" ht="51" customHeight="1" spans="1:9">
      <c r="A101" s="31" t="s">
        <v>148</v>
      </c>
      <c r="B101" s="32" t="s">
        <v>149</v>
      </c>
      <c r="C101" s="33"/>
      <c r="D101" s="33"/>
      <c r="E101" s="32">
        <v>5</v>
      </c>
      <c r="F101" s="32"/>
      <c r="G101" s="32"/>
      <c r="H101" s="32"/>
      <c r="I101" s="32"/>
    </row>
    <row r="102" s="17" customFormat="1" ht="19.95" customHeight="1" spans="1:9">
      <c r="A102" s="26">
        <v>3.2</v>
      </c>
      <c r="B102" s="27" t="s">
        <v>150</v>
      </c>
      <c r="C102" s="28"/>
      <c r="D102" s="29">
        <v>15</v>
      </c>
      <c r="E102" s="30"/>
      <c r="F102" s="30"/>
      <c r="G102" s="30"/>
      <c r="H102" s="30"/>
      <c r="I102" s="30"/>
    </row>
    <row r="103" s="16" customFormat="1" ht="19.95" customHeight="1" spans="1:9">
      <c r="A103" s="31" t="s">
        <v>151</v>
      </c>
      <c r="B103" s="32" t="s">
        <v>152</v>
      </c>
      <c r="C103" s="33"/>
      <c r="D103" s="34"/>
      <c r="E103" s="35">
        <v>3</v>
      </c>
      <c r="F103" s="35"/>
      <c r="G103" s="35"/>
      <c r="H103" s="35"/>
      <c r="I103" s="35"/>
    </row>
    <row r="104" s="16" customFormat="1" ht="34.95" customHeight="1" spans="1:9">
      <c r="A104" s="31" t="s">
        <v>153</v>
      </c>
      <c r="B104" s="32" t="s">
        <v>154</v>
      </c>
      <c r="C104" s="33"/>
      <c r="D104" s="33"/>
      <c r="E104" s="32">
        <v>3</v>
      </c>
      <c r="F104" s="32"/>
      <c r="G104" s="32"/>
      <c r="H104" s="32"/>
      <c r="I104" s="32"/>
    </row>
    <row r="105" s="16" customFormat="1" ht="34.95" customHeight="1" spans="1:9">
      <c r="A105" s="31" t="s">
        <v>155</v>
      </c>
      <c r="B105" s="32" t="s">
        <v>156</v>
      </c>
      <c r="C105" s="33"/>
      <c r="D105" s="33"/>
      <c r="E105" s="32">
        <v>4</v>
      </c>
      <c r="F105" s="32"/>
      <c r="G105" s="32"/>
      <c r="H105" s="32"/>
      <c r="I105" s="32"/>
    </row>
    <row r="106" s="16" customFormat="1" ht="19.95" customHeight="1" spans="1:9">
      <c r="A106" s="31" t="s">
        <v>157</v>
      </c>
      <c r="B106" s="32" t="s">
        <v>158</v>
      </c>
      <c r="C106" s="33"/>
      <c r="D106" s="34"/>
      <c r="E106" s="35">
        <v>5</v>
      </c>
      <c r="F106" s="35"/>
      <c r="G106" s="35"/>
      <c r="H106" s="35"/>
      <c r="I106" s="35"/>
    </row>
    <row r="107" s="17" customFormat="1" ht="19.95" customHeight="1" spans="1:9">
      <c r="A107" s="26" t="s">
        <v>159</v>
      </c>
      <c r="B107" s="27" t="s">
        <v>160</v>
      </c>
      <c r="C107" s="28"/>
      <c r="D107" s="29">
        <v>10</v>
      </c>
      <c r="E107" s="30"/>
      <c r="F107" s="30"/>
      <c r="G107" s="30"/>
      <c r="H107" s="30"/>
      <c r="I107" s="30"/>
    </row>
    <row r="108" s="16" customFormat="1" ht="34.95" customHeight="1" spans="1:9">
      <c r="A108" s="31" t="s">
        <v>161</v>
      </c>
      <c r="B108" s="32" t="s">
        <v>162</v>
      </c>
      <c r="C108" s="33"/>
      <c r="D108" s="33"/>
      <c r="E108" s="32">
        <v>5</v>
      </c>
      <c r="F108" s="32"/>
      <c r="G108" s="32"/>
      <c r="H108" s="32"/>
      <c r="I108" s="32"/>
    </row>
    <row r="109" s="16" customFormat="1" ht="34.95" customHeight="1" spans="1:9">
      <c r="A109" s="31" t="s">
        <v>163</v>
      </c>
      <c r="B109" s="32" t="s">
        <v>164</v>
      </c>
      <c r="C109" s="33"/>
      <c r="D109" s="33"/>
      <c r="E109" s="32">
        <v>5</v>
      </c>
      <c r="F109" s="32"/>
      <c r="G109" s="32"/>
      <c r="H109" s="32"/>
      <c r="I109" s="32"/>
    </row>
    <row r="110" s="16" customFormat="1" ht="20" customHeight="1" spans="1:9">
      <c r="A110" s="36" t="s">
        <v>43</v>
      </c>
      <c r="B110" s="36"/>
      <c r="C110" s="33">
        <v>70</v>
      </c>
      <c r="D110" s="33">
        <f>SUM(D88:D109)</f>
        <v>70</v>
      </c>
      <c r="E110" s="32" t="s">
        <v>44</v>
      </c>
      <c r="F110" s="32" t="s">
        <v>44</v>
      </c>
      <c r="G110" s="32"/>
      <c r="H110" s="32"/>
      <c r="I110" s="32"/>
    </row>
    <row r="111" s="16" customFormat="1" ht="20" customHeight="1" spans="1:9">
      <c r="A111" s="36" t="s">
        <v>45</v>
      </c>
      <c r="B111" s="36"/>
      <c r="C111" s="36"/>
      <c r="D111" s="36"/>
      <c r="E111" s="36"/>
      <c r="F111" s="36"/>
      <c r="G111" s="32"/>
      <c r="H111" s="32"/>
      <c r="I111" s="32"/>
    </row>
    <row r="112" s="16" customFormat="1" ht="19.95" customHeight="1" spans="1:9">
      <c r="A112" s="21">
        <v>4</v>
      </c>
      <c r="B112" s="22" t="s">
        <v>165</v>
      </c>
      <c r="C112" s="23">
        <v>100</v>
      </c>
      <c r="D112" s="24"/>
      <c r="E112" s="25"/>
      <c r="F112" s="25"/>
      <c r="G112" s="25"/>
      <c r="H112" s="25"/>
      <c r="I112" s="25"/>
    </row>
    <row r="113" s="17" customFormat="1" ht="34.95" customHeight="1" spans="1:9">
      <c r="A113" s="26" t="s">
        <v>166</v>
      </c>
      <c r="B113" s="27" t="s">
        <v>167</v>
      </c>
      <c r="C113" s="28"/>
      <c r="D113" s="28">
        <v>6</v>
      </c>
      <c r="E113" s="27"/>
      <c r="F113" s="27"/>
      <c r="G113" s="27"/>
      <c r="H113" s="27"/>
      <c r="I113" s="27"/>
    </row>
    <row r="114" s="17" customFormat="1" ht="33" customHeight="1" spans="1:9">
      <c r="A114" s="26">
        <v>4.2</v>
      </c>
      <c r="B114" s="27" t="s">
        <v>168</v>
      </c>
      <c r="C114" s="28"/>
      <c r="D114" s="28">
        <v>6</v>
      </c>
      <c r="E114" s="27"/>
      <c r="F114" s="27"/>
      <c r="G114" s="27"/>
      <c r="H114" s="27"/>
      <c r="I114" s="27"/>
    </row>
    <row r="115" s="17" customFormat="1" ht="19.95" customHeight="1" spans="1:9">
      <c r="A115" s="26" t="s">
        <v>169</v>
      </c>
      <c r="B115" s="27" t="s">
        <v>170</v>
      </c>
      <c r="C115" s="28"/>
      <c r="D115" s="29">
        <v>6</v>
      </c>
      <c r="E115" s="30"/>
      <c r="F115" s="30"/>
      <c r="G115" s="30"/>
      <c r="H115" s="30"/>
      <c r="I115" s="30"/>
    </row>
    <row r="116" s="16" customFormat="1" ht="19.95" customHeight="1" spans="1:9">
      <c r="A116" s="31"/>
      <c r="B116" s="32" t="s">
        <v>171</v>
      </c>
      <c r="C116" s="33"/>
      <c r="D116" s="34"/>
      <c r="E116" s="35">
        <v>6</v>
      </c>
      <c r="F116" s="35"/>
      <c r="G116" s="35"/>
      <c r="H116" s="35"/>
      <c r="I116" s="35"/>
    </row>
    <row r="117" s="16" customFormat="1" ht="19.95" customHeight="1" spans="1:9">
      <c r="A117" s="31"/>
      <c r="B117" s="32" t="s">
        <v>172</v>
      </c>
      <c r="C117" s="33"/>
      <c r="D117" s="34"/>
      <c r="E117" s="35">
        <v>3</v>
      </c>
      <c r="F117" s="35"/>
      <c r="G117" s="35"/>
      <c r="H117" s="35"/>
      <c r="I117" s="35"/>
    </row>
    <row r="118" s="16" customFormat="1" ht="19.95" customHeight="1" spans="1:9">
      <c r="A118" s="31"/>
      <c r="B118" s="32" t="s">
        <v>173</v>
      </c>
      <c r="C118" s="33"/>
      <c r="D118" s="34"/>
      <c r="E118" s="35">
        <v>1</v>
      </c>
      <c r="F118" s="35"/>
      <c r="G118" s="35"/>
      <c r="H118" s="35"/>
      <c r="I118" s="35"/>
    </row>
    <row r="119" s="16" customFormat="1" ht="19.95" customHeight="1" spans="1:9">
      <c r="A119" s="31"/>
      <c r="B119" s="32" t="s">
        <v>174</v>
      </c>
      <c r="C119" s="33"/>
      <c r="D119" s="34"/>
      <c r="E119" s="35">
        <v>0</v>
      </c>
      <c r="F119" s="35"/>
      <c r="G119" s="35"/>
      <c r="H119" s="35"/>
      <c r="I119" s="35"/>
    </row>
    <row r="120" s="17" customFormat="1" ht="19.95" customHeight="1" spans="1:9">
      <c r="A120" s="26" t="s">
        <v>175</v>
      </c>
      <c r="B120" s="27" t="s">
        <v>176</v>
      </c>
      <c r="C120" s="28"/>
      <c r="D120" s="29">
        <v>9</v>
      </c>
      <c r="E120" s="30"/>
      <c r="F120" s="30"/>
      <c r="G120" s="30"/>
      <c r="H120" s="30"/>
      <c r="I120" s="30"/>
    </row>
    <row r="121" s="16" customFormat="1" ht="34.95" customHeight="1" spans="1:9">
      <c r="A121" s="31" t="s">
        <v>177</v>
      </c>
      <c r="B121" s="32" t="s">
        <v>178</v>
      </c>
      <c r="C121" s="33"/>
      <c r="D121" s="33"/>
      <c r="E121" s="32">
        <v>5</v>
      </c>
      <c r="F121" s="32"/>
      <c r="G121" s="32"/>
      <c r="H121" s="32"/>
      <c r="I121" s="32"/>
    </row>
    <row r="122" s="16" customFormat="1" ht="19.95" customHeight="1" spans="1:9">
      <c r="A122" s="31"/>
      <c r="B122" s="32" t="s">
        <v>179</v>
      </c>
      <c r="C122" s="33"/>
      <c r="D122" s="34"/>
      <c r="E122" s="35"/>
      <c r="F122" s="35">
        <v>5</v>
      </c>
      <c r="G122" s="35"/>
      <c r="H122" s="35"/>
      <c r="I122" s="35"/>
    </row>
    <row r="123" s="16" customFormat="1" ht="19.95" customHeight="1" spans="1:9">
      <c r="A123" s="31"/>
      <c r="B123" s="32" t="s">
        <v>180</v>
      </c>
      <c r="C123" s="33"/>
      <c r="D123" s="34"/>
      <c r="E123" s="35"/>
      <c r="F123" s="35">
        <v>3</v>
      </c>
      <c r="G123" s="35"/>
      <c r="H123" s="35"/>
      <c r="I123" s="35"/>
    </row>
    <row r="124" s="16" customFormat="1" ht="19.95" customHeight="1" spans="1:9">
      <c r="A124" s="31"/>
      <c r="B124" s="32" t="s">
        <v>181</v>
      </c>
      <c r="C124" s="33"/>
      <c r="D124" s="34"/>
      <c r="E124" s="35"/>
      <c r="F124" s="35">
        <v>1</v>
      </c>
      <c r="G124" s="35"/>
      <c r="H124" s="35"/>
      <c r="I124" s="35"/>
    </row>
    <row r="125" s="16" customFormat="1" ht="19.95" customHeight="1" spans="1:9">
      <c r="A125" s="31"/>
      <c r="B125" s="32" t="s">
        <v>182</v>
      </c>
      <c r="C125" s="33"/>
      <c r="D125" s="34"/>
      <c r="E125" s="35"/>
      <c r="F125" s="35">
        <v>0</v>
      </c>
      <c r="G125" s="35"/>
      <c r="H125" s="35"/>
      <c r="I125" s="35"/>
    </row>
    <row r="126" s="16" customFormat="1" ht="19.95" customHeight="1" spans="1:9">
      <c r="A126" s="31" t="s">
        <v>183</v>
      </c>
      <c r="B126" s="32" t="s">
        <v>184</v>
      </c>
      <c r="C126" s="33"/>
      <c r="D126" s="34"/>
      <c r="E126" s="35">
        <v>2</v>
      </c>
      <c r="F126" s="35"/>
      <c r="G126" s="35"/>
      <c r="H126" s="35"/>
      <c r="I126" s="35"/>
    </row>
    <row r="127" s="16" customFormat="1" ht="19.95" customHeight="1" spans="1:9">
      <c r="A127" s="31" t="s">
        <v>185</v>
      </c>
      <c r="B127" s="32" t="s">
        <v>186</v>
      </c>
      <c r="C127" s="33"/>
      <c r="D127" s="34"/>
      <c r="E127" s="35">
        <v>2</v>
      </c>
      <c r="F127" s="35"/>
      <c r="G127" s="35"/>
      <c r="H127" s="35"/>
      <c r="I127" s="35"/>
    </row>
    <row r="128" s="17" customFormat="1" ht="19.95" customHeight="1" spans="1:9">
      <c r="A128" s="26" t="s">
        <v>187</v>
      </c>
      <c r="B128" s="27" t="s">
        <v>188</v>
      </c>
      <c r="C128" s="28"/>
      <c r="D128" s="29">
        <v>6</v>
      </c>
      <c r="E128" s="30"/>
      <c r="F128" s="30"/>
      <c r="G128" s="30"/>
      <c r="H128" s="30"/>
      <c r="I128" s="30"/>
    </row>
    <row r="129" s="16" customFormat="1" ht="19.95" customHeight="1" spans="1:9">
      <c r="A129" s="31"/>
      <c r="B129" s="32" t="s">
        <v>189</v>
      </c>
      <c r="C129" s="33"/>
      <c r="D129" s="34"/>
      <c r="E129" s="35">
        <v>6</v>
      </c>
      <c r="F129" s="35"/>
      <c r="G129" s="35"/>
      <c r="H129" s="35"/>
      <c r="I129" s="35"/>
    </row>
    <row r="130" s="16" customFormat="1" ht="19.95" customHeight="1" spans="1:9">
      <c r="A130" s="31"/>
      <c r="B130" s="32" t="s">
        <v>190</v>
      </c>
      <c r="C130" s="33"/>
      <c r="D130" s="34"/>
      <c r="E130" s="35">
        <v>3</v>
      </c>
      <c r="F130" s="35"/>
      <c r="G130" s="35"/>
      <c r="H130" s="35"/>
      <c r="I130" s="35"/>
    </row>
    <row r="131" s="16" customFormat="1" ht="19.95" customHeight="1" spans="1:9">
      <c r="A131" s="31"/>
      <c r="B131" s="32" t="s">
        <v>191</v>
      </c>
      <c r="C131" s="33"/>
      <c r="D131" s="34"/>
      <c r="E131" s="35">
        <v>2</v>
      </c>
      <c r="F131" s="35"/>
      <c r="G131" s="35"/>
      <c r="H131" s="35"/>
      <c r="I131" s="35"/>
    </row>
    <row r="132" s="16" customFormat="1" ht="19.95" customHeight="1" spans="1:9">
      <c r="A132" s="31"/>
      <c r="B132" s="32" t="s">
        <v>192</v>
      </c>
      <c r="C132" s="33"/>
      <c r="D132" s="34"/>
      <c r="E132" s="35">
        <v>0</v>
      </c>
      <c r="F132" s="35"/>
      <c r="G132" s="35"/>
      <c r="H132" s="35"/>
      <c r="I132" s="35"/>
    </row>
    <row r="133" s="17" customFormat="1" ht="34.95" customHeight="1" spans="1:9">
      <c r="A133" s="26" t="s">
        <v>193</v>
      </c>
      <c r="B133" s="27" t="s">
        <v>194</v>
      </c>
      <c r="C133" s="28"/>
      <c r="D133" s="28">
        <v>4</v>
      </c>
      <c r="E133" s="27"/>
      <c r="F133" s="27"/>
      <c r="G133" s="27"/>
      <c r="H133" s="27"/>
      <c r="I133" s="27"/>
    </row>
    <row r="134" s="17" customFormat="1" ht="34.95" customHeight="1" spans="1:9">
      <c r="A134" s="26" t="s">
        <v>195</v>
      </c>
      <c r="B134" s="27" t="s">
        <v>196</v>
      </c>
      <c r="C134" s="28"/>
      <c r="D134" s="28">
        <v>3</v>
      </c>
      <c r="E134" s="27"/>
      <c r="F134" s="27"/>
      <c r="G134" s="27"/>
      <c r="H134" s="27"/>
      <c r="I134" s="27"/>
    </row>
    <row r="135" s="17" customFormat="1" ht="20" customHeight="1" spans="1:9">
      <c r="A135" s="26" t="s">
        <v>197</v>
      </c>
      <c r="B135" s="27" t="s">
        <v>198</v>
      </c>
      <c r="C135" s="28"/>
      <c r="D135" s="28">
        <v>5</v>
      </c>
      <c r="E135" s="27"/>
      <c r="F135" s="27"/>
      <c r="G135" s="27"/>
      <c r="H135" s="27"/>
      <c r="I135" s="27"/>
    </row>
    <row r="136" s="17" customFormat="1" ht="20" customHeight="1" spans="1:9">
      <c r="A136" s="26" t="s">
        <v>199</v>
      </c>
      <c r="B136" s="27" t="s">
        <v>200</v>
      </c>
      <c r="C136" s="28"/>
      <c r="D136" s="28">
        <v>5</v>
      </c>
      <c r="E136" s="27"/>
      <c r="F136" s="27"/>
      <c r="G136" s="27"/>
      <c r="H136" s="27"/>
      <c r="I136" s="27"/>
    </row>
    <row r="137" s="17" customFormat="1" ht="20" customHeight="1" spans="1:9">
      <c r="A137" s="26" t="s">
        <v>201</v>
      </c>
      <c r="B137" s="27" t="s">
        <v>202</v>
      </c>
      <c r="C137" s="28"/>
      <c r="D137" s="28">
        <v>5</v>
      </c>
      <c r="E137" s="27"/>
      <c r="F137" s="27"/>
      <c r="G137" s="27"/>
      <c r="H137" s="27"/>
      <c r="I137" s="27"/>
    </row>
    <row r="138" s="17" customFormat="1" ht="35" customHeight="1" spans="1:9">
      <c r="A138" s="26" t="s">
        <v>203</v>
      </c>
      <c r="B138" s="27" t="s">
        <v>204</v>
      </c>
      <c r="C138" s="28"/>
      <c r="D138" s="28">
        <v>5</v>
      </c>
      <c r="E138" s="27"/>
      <c r="F138" s="27"/>
      <c r="G138" s="27"/>
      <c r="H138" s="27"/>
      <c r="I138" s="27"/>
    </row>
    <row r="139" s="17" customFormat="1" ht="34.95" customHeight="1" spans="1:9">
      <c r="A139" s="26" t="s">
        <v>205</v>
      </c>
      <c r="B139" s="27" t="s">
        <v>206</v>
      </c>
      <c r="C139" s="28"/>
      <c r="D139" s="28">
        <v>4</v>
      </c>
      <c r="E139" s="27"/>
      <c r="F139" s="27"/>
      <c r="G139" s="27"/>
      <c r="H139" s="27"/>
      <c r="I139" s="27"/>
    </row>
    <row r="140" s="17" customFormat="1" ht="20" customHeight="1" spans="1:9">
      <c r="A140" s="26" t="s">
        <v>207</v>
      </c>
      <c r="B140" s="27" t="s">
        <v>208</v>
      </c>
      <c r="C140" s="28"/>
      <c r="D140" s="28">
        <v>4</v>
      </c>
      <c r="E140" s="27"/>
      <c r="F140" s="27"/>
      <c r="G140" s="27"/>
      <c r="H140" s="27"/>
      <c r="I140" s="27"/>
    </row>
    <row r="141" s="17" customFormat="1" ht="20" customHeight="1" spans="1:9">
      <c r="A141" s="26" t="s">
        <v>209</v>
      </c>
      <c r="B141" s="27" t="s">
        <v>210</v>
      </c>
      <c r="C141" s="28"/>
      <c r="D141" s="28">
        <v>4</v>
      </c>
      <c r="E141" s="27"/>
      <c r="F141" s="27"/>
      <c r="G141" s="27"/>
      <c r="H141" s="27"/>
      <c r="I141" s="27"/>
    </row>
    <row r="142" s="17" customFormat="1" ht="19.95" customHeight="1" spans="1:9">
      <c r="A142" s="26" t="s">
        <v>211</v>
      </c>
      <c r="B142" s="27" t="s">
        <v>212</v>
      </c>
      <c r="C142" s="28"/>
      <c r="D142" s="29">
        <v>20</v>
      </c>
      <c r="E142" s="30"/>
      <c r="F142" s="30"/>
      <c r="G142" s="30"/>
      <c r="H142" s="30"/>
      <c r="I142" s="30"/>
    </row>
    <row r="143" s="16" customFormat="1" ht="49.95" customHeight="1" spans="1:9">
      <c r="A143" s="31" t="s">
        <v>213</v>
      </c>
      <c r="B143" s="32" t="s">
        <v>214</v>
      </c>
      <c r="C143" s="33"/>
      <c r="D143" s="34"/>
      <c r="E143" s="35">
        <v>6</v>
      </c>
      <c r="F143" s="35"/>
      <c r="G143" s="35"/>
      <c r="H143" s="35"/>
      <c r="I143" s="35"/>
    </row>
    <row r="144" s="16" customFormat="1" ht="19.95" customHeight="1" spans="1:9">
      <c r="A144" s="31" t="s">
        <v>215</v>
      </c>
      <c r="B144" s="32" t="s">
        <v>216</v>
      </c>
      <c r="C144" s="33"/>
      <c r="D144" s="34"/>
      <c r="E144" s="35">
        <v>6</v>
      </c>
      <c r="F144" s="35"/>
      <c r="G144" s="35"/>
      <c r="H144" s="35"/>
      <c r="I144" s="35"/>
    </row>
    <row r="145" s="16" customFormat="1" ht="19.95" customHeight="1" spans="1:9">
      <c r="A145" s="31" t="s">
        <v>217</v>
      </c>
      <c r="B145" s="32" t="s">
        <v>218</v>
      </c>
      <c r="C145" s="33"/>
      <c r="D145" s="34"/>
      <c r="E145" s="35">
        <v>8</v>
      </c>
      <c r="F145" s="35"/>
      <c r="G145" s="35"/>
      <c r="H145" s="35"/>
      <c r="I145" s="35"/>
    </row>
    <row r="146" s="17" customFormat="1" ht="19.95" customHeight="1" spans="1:9">
      <c r="A146" s="26" t="s">
        <v>219</v>
      </c>
      <c r="B146" s="27" t="s">
        <v>220</v>
      </c>
      <c r="C146" s="28"/>
      <c r="D146" s="29">
        <v>8</v>
      </c>
      <c r="E146" s="30"/>
      <c r="F146" s="30"/>
      <c r="G146" s="30"/>
      <c r="H146" s="30"/>
      <c r="I146" s="30"/>
    </row>
    <row r="147" s="16" customFormat="1" ht="19.95" customHeight="1" spans="1:9">
      <c r="A147" s="31"/>
      <c r="B147" s="32" t="s">
        <v>221</v>
      </c>
      <c r="C147" s="33"/>
      <c r="D147" s="34"/>
      <c r="E147" s="35">
        <v>8</v>
      </c>
      <c r="F147" s="35"/>
      <c r="G147" s="35"/>
      <c r="H147" s="35"/>
      <c r="I147" s="35"/>
    </row>
    <row r="148" s="16" customFormat="1" ht="19.95" customHeight="1" spans="1:9">
      <c r="A148" s="31"/>
      <c r="B148" s="32" t="s">
        <v>222</v>
      </c>
      <c r="C148" s="33"/>
      <c r="D148" s="34"/>
      <c r="E148" s="35">
        <v>4</v>
      </c>
      <c r="F148" s="35"/>
      <c r="G148" s="35"/>
      <c r="H148" s="35"/>
      <c r="I148" s="35"/>
    </row>
    <row r="149" s="16" customFormat="1" ht="19.95" customHeight="1" spans="1:9">
      <c r="A149" s="31"/>
      <c r="B149" s="32" t="s">
        <v>223</v>
      </c>
      <c r="C149" s="33"/>
      <c r="D149" s="34"/>
      <c r="E149" s="35">
        <v>2</v>
      </c>
      <c r="F149" s="35"/>
      <c r="G149" s="35"/>
      <c r="H149" s="35"/>
      <c r="I149" s="35"/>
    </row>
    <row r="150" s="16" customFormat="1" ht="19.95" customHeight="1" spans="1:9">
      <c r="A150" s="31"/>
      <c r="B150" s="32" t="s">
        <v>224</v>
      </c>
      <c r="C150" s="33"/>
      <c r="D150" s="34"/>
      <c r="E150" s="35">
        <v>0</v>
      </c>
      <c r="F150" s="35"/>
      <c r="G150" s="35"/>
      <c r="H150" s="35"/>
      <c r="I150" s="35"/>
    </row>
    <row r="151" s="16" customFormat="1" ht="20" customHeight="1" spans="1:9">
      <c r="A151" s="36" t="s">
        <v>43</v>
      </c>
      <c r="B151" s="36"/>
      <c r="C151" s="33">
        <v>100</v>
      </c>
      <c r="D151" s="33">
        <f>SUM(D113:D150)</f>
        <v>100</v>
      </c>
      <c r="E151" s="32" t="s">
        <v>44</v>
      </c>
      <c r="F151" s="32" t="s">
        <v>44</v>
      </c>
      <c r="G151" s="32"/>
      <c r="H151" s="32"/>
      <c r="I151" s="32"/>
    </row>
    <row r="152" s="16" customFormat="1" ht="20" customHeight="1" spans="1:9">
      <c r="A152" s="36" t="s">
        <v>45</v>
      </c>
      <c r="B152" s="36"/>
      <c r="C152" s="36"/>
      <c r="D152" s="36"/>
      <c r="E152" s="36"/>
      <c r="F152" s="36"/>
      <c r="G152" s="32"/>
      <c r="H152" s="32"/>
      <c r="I152" s="32"/>
    </row>
    <row r="153" s="16" customFormat="1" ht="19.95" customHeight="1" spans="1:9">
      <c r="A153" s="21">
        <v>5</v>
      </c>
      <c r="B153" s="22" t="s">
        <v>225</v>
      </c>
      <c r="C153" s="23">
        <v>35</v>
      </c>
      <c r="D153" s="24"/>
      <c r="E153" s="25"/>
      <c r="F153" s="25"/>
      <c r="G153" s="25"/>
      <c r="H153" s="25"/>
      <c r="I153" s="25"/>
    </row>
    <row r="154" s="17" customFormat="1" ht="49.95" customHeight="1" spans="1:9">
      <c r="A154" s="26" t="s">
        <v>226</v>
      </c>
      <c r="B154" s="27" t="s">
        <v>227</v>
      </c>
      <c r="C154" s="28"/>
      <c r="D154" s="28">
        <v>5</v>
      </c>
      <c r="E154" s="27"/>
      <c r="F154" s="27"/>
      <c r="G154" s="27"/>
      <c r="H154" s="27"/>
      <c r="I154" s="27"/>
    </row>
    <row r="155" s="17" customFormat="1" ht="34.95" customHeight="1" spans="1:9">
      <c r="A155" s="28" t="s">
        <v>228</v>
      </c>
      <c r="B155" s="27" t="s">
        <v>229</v>
      </c>
      <c r="C155" s="28"/>
      <c r="D155" s="28">
        <v>6</v>
      </c>
      <c r="E155" s="28"/>
      <c r="F155" s="28"/>
      <c r="G155" s="28"/>
      <c r="H155" s="28"/>
      <c r="I155" s="28"/>
    </row>
    <row r="156" s="17" customFormat="1" ht="34.95" customHeight="1" spans="1:9">
      <c r="A156" s="28" t="s">
        <v>230</v>
      </c>
      <c r="B156" s="27" t="s">
        <v>231</v>
      </c>
      <c r="C156" s="28"/>
      <c r="D156" s="28">
        <v>3</v>
      </c>
      <c r="E156" s="28"/>
      <c r="F156" s="28"/>
      <c r="G156" s="28"/>
      <c r="H156" s="28"/>
      <c r="I156" s="28"/>
    </row>
    <row r="157" s="17" customFormat="1" ht="20" customHeight="1" spans="1:9">
      <c r="A157" s="28" t="s">
        <v>232</v>
      </c>
      <c r="B157" s="27" t="s">
        <v>233</v>
      </c>
      <c r="C157" s="28"/>
      <c r="D157" s="28">
        <v>2</v>
      </c>
      <c r="E157" s="28"/>
      <c r="F157" s="28"/>
      <c r="G157" s="28"/>
      <c r="H157" s="28"/>
      <c r="I157" s="28"/>
    </row>
    <row r="158" s="17" customFormat="1" ht="34.95" customHeight="1" spans="1:9">
      <c r="A158" s="28" t="s">
        <v>234</v>
      </c>
      <c r="B158" s="27" t="s">
        <v>235</v>
      </c>
      <c r="C158" s="28"/>
      <c r="D158" s="28">
        <v>4</v>
      </c>
      <c r="E158" s="28"/>
      <c r="F158" s="28"/>
      <c r="G158" s="28"/>
      <c r="H158" s="28"/>
      <c r="I158" s="28"/>
    </row>
    <row r="159" s="17" customFormat="1" ht="34.95" customHeight="1" spans="1:9">
      <c r="A159" s="28" t="s">
        <v>236</v>
      </c>
      <c r="B159" s="27" t="s">
        <v>237</v>
      </c>
      <c r="C159" s="28"/>
      <c r="D159" s="28">
        <v>4</v>
      </c>
      <c r="E159" s="28"/>
      <c r="F159" s="28"/>
      <c r="G159" s="28"/>
      <c r="H159" s="28"/>
      <c r="I159" s="28"/>
    </row>
    <row r="160" s="17" customFormat="1" ht="20" customHeight="1" spans="1:9">
      <c r="A160" s="28" t="s">
        <v>238</v>
      </c>
      <c r="B160" s="27" t="s">
        <v>239</v>
      </c>
      <c r="C160" s="28"/>
      <c r="D160" s="28">
        <v>3</v>
      </c>
      <c r="E160" s="28"/>
      <c r="F160" s="28"/>
      <c r="G160" s="28"/>
      <c r="H160" s="28"/>
      <c r="I160" s="28"/>
    </row>
    <row r="161" s="17" customFormat="1" ht="20" customHeight="1" spans="1:9">
      <c r="A161" s="26" t="s">
        <v>240</v>
      </c>
      <c r="B161" s="27" t="s">
        <v>241</v>
      </c>
      <c r="C161" s="28"/>
      <c r="D161" s="28">
        <v>8</v>
      </c>
      <c r="E161" s="29"/>
      <c r="F161" s="30"/>
      <c r="G161" s="30"/>
      <c r="H161" s="30"/>
      <c r="I161" s="30"/>
    </row>
    <row r="162" s="16" customFormat="1" ht="20" customHeight="1" spans="1:9">
      <c r="A162" s="31"/>
      <c r="B162" s="32" t="s">
        <v>242</v>
      </c>
      <c r="C162" s="33"/>
      <c r="D162" s="33"/>
      <c r="E162" s="33">
        <v>8</v>
      </c>
      <c r="F162" s="32"/>
      <c r="G162" s="32"/>
      <c r="H162" s="32"/>
      <c r="I162" s="32"/>
    </row>
    <row r="163" s="16" customFormat="1" ht="20" customHeight="1" spans="1:9">
      <c r="A163" s="31"/>
      <c r="B163" s="32" t="s">
        <v>243</v>
      </c>
      <c r="C163" s="33"/>
      <c r="D163" s="33"/>
      <c r="E163" s="33">
        <v>5</v>
      </c>
      <c r="F163" s="32"/>
      <c r="G163" s="32"/>
      <c r="H163" s="32"/>
      <c r="I163" s="32"/>
    </row>
    <row r="164" s="16" customFormat="1" ht="20" customHeight="1" spans="1:9">
      <c r="A164" s="31"/>
      <c r="B164" s="32" t="s">
        <v>244</v>
      </c>
      <c r="C164" s="33"/>
      <c r="D164" s="33"/>
      <c r="E164" s="33">
        <v>2</v>
      </c>
      <c r="F164" s="32"/>
      <c r="G164" s="32"/>
      <c r="H164" s="32"/>
      <c r="I164" s="32"/>
    </row>
    <row r="165" s="16" customFormat="1" ht="20" customHeight="1" spans="1:9">
      <c r="A165" s="31"/>
      <c r="B165" s="32" t="s">
        <v>245</v>
      </c>
      <c r="C165" s="33"/>
      <c r="D165" s="33"/>
      <c r="E165" s="33">
        <v>0</v>
      </c>
      <c r="F165" s="32"/>
      <c r="G165" s="32"/>
      <c r="H165" s="32"/>
      <c r="I165" s="32"/>
    </row>
    <row r="166" s="16" customFormat="1" ht="20" customHeight="1" spans="1:9">
      <c r="A166" s="36" t="s">
        <v>43</v>
      </c>
      <c r="B166" s="36"/>
      <c r="C166" s="33">
        <v>35</v>
      </c>
      <c r="D166" s="33">
        <f>SUM(D154:D165)</f>
        <v>35</v>
      </c>
      <c r="E166" s="32" t="s">
        <v>44</v>
      </c>
      <c r="F166" s="32" t="s">
        <v>44</v>
      </c>
      <c r="G166" s="32"/>
      <c r="H166" s="32"/>
      <c r="I166" s="32"/>
    </row>
    <row r="167" s="16" customFormat="1" ht="20" customHeight="1" spans="1:9">
      <c r="A167" s="36" t="s">
        <v>45</v>
      </c>
      <c r="B167" s="36"/>
      <c r="C167" s="36"/>
      <c r="D167" s="36"/>
      <c r="E167" s="36"/>
      <c r="F167" s="36"/>
      <c r="G167" s="32"/>
      <c r="H167" s="32"/>
      <c r="I167" s="32"/>
    </row>
    <row r="168" s="16" customFormat="1" ht="19.05" customHeight="1" spans="1:9">
      <c r="A168" s="21">
        <v>6</v>
      </c>
      <c r="B168" s="22" t="s">
        <v>246</v>
      </c>
      <c r="C168" s="23">
        <v>25</v>
      </c>
      <c r="D168" s="24"/>
      <c r="E168" s="25"/>
      <c r="F168" s="25"/>
      <c r="G168" s="25"/>
      <c r="H168" s="25"/>
      <c r="I168" s="25"/>
    </row>
    <row r="169" s="17" customFormat="1" ht="34.95" customHeight="1" spans="1:9">
      <c r="A169" s="28" t="s">
        <v>247</v>
      </c>
      <c r="B169" s="27" t="s">
        <v>248</v>
      </c>
      <c r="C169" s="28"/>
      <c r="D169" s="28">
        <v>7</v>
      </c>
      <c r="E169" s="28"/>
      <c r="F169" s="28"/>
      <c r="G169" s="28"/>
      <c r="H169" s="28"/>
      <c r="I169" s="28"/>
    </row>
    <row r="170" s="17" customFormat="1" ht="20" customHeight="1" spans="1:9">
      <c r="A170" s="28" t="s">
        <v>249</v>
      </c>
      <c r="B170" s="27" t="s">
        <v>250</v>
      </c>
      <c r="C170" s="28"/>
      <c r="D170" s="28">
        <v>4</v>
      </c>
      <c r="E170" s="28"/>
      <c r="F170" s="28"/>
      <c r="G170" s="28"/>
      <c r="H170" s="28"/>
      <c r="I170" s="28"/>
    </row>
    <row r="171" s="17" customFormat="1" ht="34.95" customHeight="1" spans="1:9">
      <c r="A171" s="28" t="s">
        <v>251</v>
      </c>
      <c r="B171" s="27" t="s">
        <v>252</v>
      </c>
      <c r="C171" s="28"/>
      <c r="D171" s="28">
        <v>7</v>
      </c>
      <c r="E171" s="28"/>
      <c r="F171" s="28"/>
      <c r="G171" s="28"/>
      <c r="H171" s="28"/>
      <c r="I171" s="28"/>
    </row>
    <row r="172" s="17" customFormat="1" ht="20" customHeight="1" spans="1:9">
      <c r="A172" s="28" t="s">
        <v>253</v>
      </c>
      <c r="B172" s="27" t="s">
        <v>254</v>
      </c>
      <c r="C172" s="28"/>
      <c r="D172" s="28">
        <v>7</v>
      </c>
      <c r="E172" s="28"/>
      <c r="F172" s="28"/>
      <c r="G172" s="28"/>
      <c r="H172" s="28"/>
      <c r="I172" s="28"/>
    </row>
    <row r="173" s="16" customFormat="1" ht="20" customHeight="1" spans="1:9">
      <c r="A173" s="36" t="s">
        <v>43</v>
      </c>
      <c r="B173" s="36"/>
      <c r="C173" s="33">
        <v>25</v>
      </c>
      <c r="D173" s="33">
        <v>25</v>
      </c>
      <c r="E173" s="32" t="s">
        <v>44</v>
      </c>
      <c r="F173" s="32" t="s">
        <v>44</v>
      </c>
      <c r="G173" s="32"/>
      <c r="H173" s="32"/>
      <c r="I173" s="32"/>
    </row>
    <row r="174" s="16" customFormat="1" ht="20" customHeight="1" spans="1:9">
      <c r="A174" s="36" t="s">
        <v>45</v>
      </c>
      <c r="B174" s="36"/>
      <c r="C174" s="36"/>
      <c r="D174" s="36"/>
      <c r="E174" s="36"/>
      <c r="F174" s="36"/>
      <c r="G174" s="32"/>
      <c r="H174" s="32"/>
      <c r="I174" s="32"/>
    </row>
    <row r="175" s="16" customFormat="1" ht="19.05" customHeight="1" spans="1:9">
      <c r="A175" s="21" t="s">
        <v>255</v>
      </c>
      <c r="B175" s="22" t="s">
        <v>256</v>
      </c>
      <c r="C175" s="23">
        <v>10</v>
      </c>
      <c r="D175" s="24"/>
      <c r="E175" s="25"/>
      <c r="F175" s="25"/>
      <c r="G175" s="25"/>
      <c r="H175" s="25"/>
      <c r="I175" s="25"/>
    </row>
    <row r="176" s="17" customFormat="1" ht="34.95" customHeight="1" spans="1:9">
      <c r="A176" s="28" t="s">
        <v>257</v>
      </c>
      <c r="B176" s="27" t="s">
        <v>258</v>
      </c>
      <c r="C176" s="28"/>
      <c r="D176" s="28">
        <v>3</v>
      </c>
      <c r="E176" s="28"/>
      <c r="F176" s="28"/>
      <c r="G176" s="28"/>
      <c r="H176" s="28"/>
      <c r="I176" s="28"/>
    </row>
    <row r="177" s="17" customFormat="1" ht="34.95" customHeight="1" spans="1:9">
      <c r="A177" s="28" t="s">
        <v>259</v>
      </c>
      <c r="B177" s="27" t="s">
        <v>260</v>
      </c>
      <c r="C177" s="28"/>
      <c r="D177" s="28">
        <v>3</v>
      </c>
      <c r="E177" s="28"/>
      <c r="F177" s="28"/>
      <c r="G177" s="28"/>
      <c r="H177" s="28"/>
      <c r="I177" s="28"/>
    </row>
    <row r="178" s="17" customFormat="1" ht="20" customHeight="1" spans="1:9">
      <c r="A178" s="28">
        <v>7.3</v>
      </c>
      <c r="B178" s="27" t="s">
        <v>261</v>
      </c>
      <c r="C178" s="28"/>
      <c r="D178" s="28">
        <v>4</v>
      </c>
      <c r="E178" s="28" t="s">
        <v>44</v>
      </c>
      <c r="F178" s="28" t="s">
        <v>44</v>
      </c>
      <c r="G178" s="28"/>
      <c r="H178" s="28"/>
      <c r="I178" s="28"/>
    </row>
    <row r="179" s="16" customFormat="1" ht="20" customHeight="1" spans="1:9">
      <c r="A179" s="36" t="s">
        <v>43</v>
      </c>
      <c r="B179" s="36"/>
      <c r="C179" s="33">
        <v>10</v>
      </c>
      <c r="D179" s="33">
        <v>10</v>
      </c>
      <c r="E179" s="32" t="s">
        <v>44</v>
      </c>
      <c r="F179" s="32" t="s">
        <v>44</v>
      </c>
      <c r="G179" s="32"/>
      <c r="H179" s="32"/>
      <c r="I179" s="32"/>
    </row>
    <row r="180" s="16" customFormat="1" ht="20" customHeight="1" spans="1:9">
      <c r="A180" s="38" t="s">
        <v>262</v>
      </c>
      <c r="B180" s="38"/>
      <c r="C180" s="39"/>
      <c r="D180" s="40"/>
      <c r="E180" s="32" t="s">
        <v>44</v>
      </c>
      <c r="F180" s="32" t="s">
        <v>44</v>
      </c>
      <c r="G180" s="33"/>
      <c r="H180" s="33"/>
      <c r="I180" s="33"/>
    </row>
    <row r="181" s="16" customFormat="1" ht="20" customHeight="1" spans="1:9">
      <c r="A181" s="41" t="s">
        <v>263</v>
      </c>
      <c r="B181" s="41"/>
      <c r="C181" s="41"/>
      <c r="D181" s="41"/>
      <c r="E181" s="41"/>
      <c r="F181" s="41"/>
      <c r="G181" s="42"/>
      <c r="H181" s="42"/>
      <c r="I181" s="42"/>
    </row>
    <row r="182" s="16" customFormat="1" ht="20" customHeight="1" spans="1:9">
      <c r="A182" s="36" t="s">
        <v>45</v>
      </c>
      <c r="B182" s="36"/>
      <c r="C182" s="36"/>
      <c r="D182" s="36"/>
      <c r="E182" s="36"/>
      <c r="F182" s="36"/>
      <c r="G182" s="32"/>
      <c r="H182" s="32"/>
      <c r="I182" s="32"/>
    </row>
    <row r="183" s="16" customFormat="1" ht="75" customHeight="1" spans="1:9">
      <c r="A183" s="43" t="s">
        <v>264</v>
      </c>
      <c r="B183" s="44"/>
      <c r="C183" s="44"/>
      <c r="D183" s="44"/>
      <c r="E183" s="44"/>
      <c r="F183" s="44"/>
      <c r="G183" s="44"/>
      <c r="H183" s="44"/>
      <c r="I183" s="44"/>
    </row>
    <row r="184" ht="353" customHeight="1" spans="1:9">
      <c r="A184" s="45" t="s">
        <v>265</v>
      </c>
      <c r="B184" s="45"/>
      <c r="C184" s="45"/>
      <c r="D184" s="45"/>
      <c r="E184" s="45"/>
      <c r="F184" s="45"/>
      <c r="G184" s="45"/>
      <c r="H184" s="45"/>
      <c r="I184" s="45"/>
    </row>
  </sheetData>
  <protectedRanges>
    <protectedRange sqref="G7 G12 G15 G4 G20 G21 G22 G27 G28 G29 G31 G37 G42 G47 G52 G54 G55 G56 G58 G59 G60 G61 G63 G66 G67 G69 G70 G72 G73 G76 G79 G82 G85 G86 G89 G94 G95 G96 G97 G98 G99 G100 G101 G103 G104 G105 G106 G108 G109 G110 G111 G113 G114 G115 G121 G126 G127 G128 G133 G134 G135 G136 G137 G138 G139 G140 G141 G143 G144 G145 G146 G151 G152 G154 G155 G156 G157 G158 G159 G160 G161 G166 G167 G169 G170 G171 G172 G173 G174 G176 G177 G178 G179 G180 G181 G182" name="区域2"/>
    <protectedRange sqref="H$1:H$1048576" name="区域3"/>
  </protectedRanges>
  <mergeCells count="20">
    <mergeCell ref="A1:I1"/>
    <mergeCell ref="A28:B28"/>
    <mergeCell ref="A29:F29"/>
    <mergeCell ref="A85:B85"/>
    <mergeCell ref="A86:F86"/>
    <mergeCell ref="A110:B110"/>
    <mergeCell ref="A111:F111"/>
    <mergeCell ref="A151:B151"/>
    <mergeCell ref="A152:F152"/>
    <mergeCell ref="A166:B166"/>
    <mergeCell ref="A167:F167"/>
    <mergeCell ref="A173:B173"/>
    <mergeCell ref="A174:F174"/>
    <mergeCell ref="A179:B179"/>
    <mergeCell ref="A180:B180"/>
    <mergeCell ref="C180:D180"/>
    <mergeCell ref="A181:F181"/>
    <mergeCell ref="A182:F182"/>
    <mergeCell ref="A183:I183"/>
    <mergeCell ref="A184:I184"/>
  </mergeCells>
  <printOptions horizontalCentered="1" verticalCentered="1"/>
  <pageMargins left="0.551181102362205" right="0.551181102362205" top="0.78740157480315" bottom="0.590551181102362" header="0.31496062992126" footer="0.31496062992126"/>
  <pageSetup paperSize="9" fitToHeight="0" orientation="landscape"/>
  <headerFooter>
    <oddHeader>&amp;R&amp;"黑体,常规"T/CATS 002-2019</oddHeader>
    <oddFooter>&amp;C&amp;P</oddFooter>
  </headerFooter>
  <rowBreaks count="9" manualBreakCount="9">
    <brk id="21" max="255" man="1"/>
    <brk id="41" max="255" man="1"/>
    <brk id="61" max="255" man="1"/>
    <brk id="78" max="255" man="1"/>
    <brk id="111" max="255" man="1"/>
    <brk id="132" max="255" man="1"/>
    <brk id="145" max="255" man="1"/>
    <brk id="160" max="255" man="1"/>
    <brk id="174"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workbookViewId="0">
      <selection activeCell="J15" sqref="J15"/>
    </sheetView>
  </sheetViews>
  <sheetFormatPr defaultColWidth="9" defaultRowHeight="14.4"/>
  <cols>
    <col min="1" max="1" width="9" style="1"/>
    <col min="2" max="2" width="19.1018518518519" style="2" customWidth="1"/>
    <col min="3" max="3" width="10.5555555555556" style="2" customWidth="1"/>
    <col min="4" max="9" width="9.77777777777778" style="2" customWidth="1"/>
    <col min="10" max="16384" width="9" style="2"/>
  </cols>
  <sheetData>
    <row r="1" ht="48" customHeight="1" spans="1:9">
      <c r="A1" s="3" t="s">
        <v>266</v>
      </c>
      <c r="B1" s="3"/>
      <c r="C1" s="3"/>
      <c r="D1" s="3"/>
      <c r="E1" s="3"/>
      <c r="F1" s="3"/>
      <c r="G1" s="3"/>
      <c r="H1" s="3"/>
      <c r="I1" s="3"/>
    </row>
    <row r="2" ht="25.05" customHeight="1" spans="1:9">
      <c r="A2" s="4" t="s">
        <v>1</v>
      </c>
      <c r="B2" s="5" t="s">
        <v>2</v>
      </c>
      <c r="C2" s="5" t="s">
        <v>267</v>
      </c>
      <c r="D2" s="5" t="s">
        <v>7</v>
      </c>
      <c r="E2" s="5"/>
      <c r="F2" s="6" t="s">
        <v>8</v>
      </c>
      <c r="G2" s="7"/>
      <c r="H2" s="5" t="s">
        <v>268</v>
      </c>
      <c r="I2" s="5"/>
    </row>
    <row r="3" ht="25.05" customHeight="1" spans="1:9">
      <c r="A3" s="4"/>
      <c r="B3" s="5"/>
      <c r="C3" s="5"/>
      <c r="D3" s="5" t="s">
        <v>269</v>
      </c>
      <c r="E3" s="5" t="s">
        <v>270</v>
      </c>
      <c r="F3" s="5" t="s">
        <v>269</v>
      </c>
      <c r="G3" s="5" t="s">
        <v>270</v>
      </c>
      <c r="H3" s="5" t="s">
        <v>269</v>
      </c>
      <c r="I3" s="5" t="s">
        <v>270</v>
      </c>
    </row>
    <row r="4" ht="25.05" customHeight="1" spans="1:9">
      <c r="A4" s="8">
        <v>1</v>
      </c>
      <c r="B4" s="9" t="s">
        <v>10</v>
      </c>
      <c r="C4" s="9">
        <v>25</v>
      </c>
      <c r="D4" s="10"/>
      <c r="E4" s="10"/>
      <c r="F4" s="10"/>
      <c r="G4" s="10"/>
      <c r="H4" s="10"/>
      <c r="I4" s="10"/>
    </row>
    <row r="5" ht="25.05" customHeight="1" spans="1:9">
      <c r="A5" s="8">
        <v>2</v>
      </c>
      <c r="B5" s="9" t="s">
        <v>46</v>
      </c>
      <c r="C5" s="9">
        <v>45</v>
      </c>
      <c r="D5" s="10"/>
      <c r="E5" s="10"/>
      <c r="F5" s="10"/>
      <c r="G5" s="10"/>
      <c r="H5" s="10"/>
      <c r="I5" s="10"/>
    </row>
    <row r="6" ht="25.05" customHeight="1" spans="1:9">
      <c r="A6" s="8">
        <v>3</v>
      </c>
      <c r="B6" s="9" t="s">
        <v>126</v>
      </c>
      <c r="C6" s="9">
        <v>70</v>
      </c>
      <c r="D6" s="10"/>
      <c r="E6" s="10"/>
      <c r="F6" s="10"/>
      <c r="G6" s="10"/>
      <c r="H6" s="10"/>
      <c r="I6" s="10"/>
    </row>
    <row r="7" ht="25.05" customHeight="1" spans="1:9">
      <c r="A7" s="8">
        <v>4</v>
      </c>
      <c r="B7" s="9" t="s">
        <v>165</v>
      </c>
      <c r="C7" s="9">
        <v>100</v>
      </c>
      <c r="D7" s="10"/>
      <c r="E7" s="10"/>
      <c r="F7" s="10"/>
      <c r="G7" s="10"/>
      <c r="H7" s="10"/>
      <c r="I7" s="10"/>
    </row>
    <row r="8" ht="25.05" customHeight="1" spans="1:9">
      <c r="A8" s="8">
        <v>5</v>
      </c>
      <c r="B8" s="9" t="s">
        <v>225</v>
      </c>
      <c r="C8" s="9">
        <v>35</v>
      </c>
      <c r="D8" s="10"/>
      <c r="E8" s="10"/>
      <c r="F8" s="10"/>
      <c r="G8" s="10"/>
      <c r="H8" s="10"/>
      <c r="I8" s="10"/>
    </row>
    <row r="9" ht="25.05" customHeight="1" spans="1:9">
      <c r="A9" s="8">
        <v>6</v>
      </c>
      <c r="B9" s="9" t="s">
        <v>246</v>
      </c>
      <c r="C9" s="9">
        <v>25</v>
      </c>
      <c r="D9" s="10"/>
      <c r="E9" s="10"/>
      <c r="F9" s="10"/>
      <c r="G9" s="10"/>
      <c r="H9" s="10"/>
      <c r="I9" s="10"/>
    </row>
    <row r="10" ht="25.05" customHeight="1" spans="1:9">
      <c r="A10" s="8" t="s">
        <v>255</v>
      </c>
      <c r="B10" s="9" t="s">
        <v>256</v>
      </c>
      <c r="C10" s="9">
        <v>10</v>
      </c>
      <c r="D10" s="10"/>
      <c r="E10" s="11" t="s">
        <v>271</v>
      </c>
      <c r="F10" s="10"/>
      <c r="G10" s="11" t="s">
        <v>271</v>
      </c>
      <c r="H10" s="10"/>
      <c r="I10" s="11" t="s">
        <v>271</v>
      </c>
    </row>
    <row r="11" ht="25.05" customHeight="1" spans="1:9">
      <c r="A11" s="9" t="s">
        <v>272</v>
      </c>
      <c r="B11" s="9"/>
      <c r="C11" s="9" t="s">
        <v>273</v>
      </c>
      <c r="D11" s="11"/>
      <c r="E11" s="11" t="s">
        <v>271</v>
      </c>
      <c r="F11" s="11" t="s">
        <v>271</v>
      </c>
      <c r="G11" s="11" t="s">
        <v>271</v>
      </c>
      <c r="H11" s="11" t="s">
        <v>271</v>
      </c>
      <c r="I11" s="11" t="s">
        <v>271</v>
      </c>
    </row>
    <row r="12" ht="25.05" customHeight="1" spans="1:9">
      <c r="A12" s="12" t="s">
        <v>262</v>
      </c>
      <c r="B12" s="12"/>
      <c r="C12" s="12"/>
      <c r="D12" s="13"/>
      <c r="E12" s="13"/>
      <c r="F12" s="13"/>
      <c r="G12" s="13"/>
      <c r="H12" s="13"/>
      <c r="I12" s="13"/>
    </row>
    <row r="13" ht="112.2" customHeight="1" spans="1:9">
      <c r="A13" s="14" t="s">
        <v>274</v>
      </c>
      <c r="B13" s="14"/>
      <c r="C13" s="14"/>
      <c r="D13" s="14"/>
      <c r="E13" s="14"/>
      <c r="F13" s="14"/>
      <c r="G13" s="14"/>
      <c r="H13" s="14"/>
      <c r="I13" s="14"/>
    </row>
    <row r="14" ht="206.4" customHeight="1" spans="1:9">
      <c r="A14" s="14" t="s">
        <v>275</v>
      </c>
      <c r="B14" s="14"/>
      <c r="C14" s="14"/>
      <c r="D14" s="14"/>
      <c r="E14" s="14"/>
      <c r="F14" s="14"/>
      <c r="G14" s="14"/>
      <c r="H14" s="14"/>
      <c r="I14" s="14"/>
    </row>
    <row r="15" ht="114" customHeight="1" spans="1:9">
      <c r="A15" s="14" t="s">
        <v>276</v>
      </c>
      <c r="B15" s="14"/>
      <c r="C15" s="14"/>
      <c r="D15" s="14"/>
      <c r="E15" s="14"/>
      <c r="F15" s="14"/>
      <c r="G15" s="14"/>
      <c r="H15" s="14"/>
      <c r="I15" s="14"/>
    </row>
  </sheetData>
  <protectedRanges>
    <protectedRange sqref="D4:E9 D10 D11 D12 E12 F4:G9 F10 F12 G12" name="区域1"/>
  </protectedRanges>
  <mergeCells count="12">
    <mergeCell ref="A1:I1"/>
    <mergeCell ref="D2:E2"/>
    <mergeCell ref="F2:G2"/>
    <mergeCell ref="H2:I2"/>
    <mergeCell ref="A11:B11"/>
    <mergeCell ref="A12:C12"/>
    <mergeCell ref="A13:I13"/>
    <mergeCell ref="A14:I14"/>
    <mergeCell ref="A15:I15"/>
    <mergeCell ref="A2:A3"/>
    <mergeCell ref="B2:B3"/>
    <mergeCell ref="C2:C3"/>
  </mergeCells>
  <pageMargins left="0.748031496062992" right="0.748031496062992" top="0.984251968503937" bottom="0.984251968503937" header="0.511811023622047" footer="0.511811023622047"/>
  <pageSetup paperSize="9" scale="90"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2" rangeCreator="" othersAccessPermission="edit"/>
    <arrUserId title="区域3" rangeCreator="" othersAccessPermission="edit"/>
  </rangeList>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2025版打分表</vt:lpstr>
      <vt:lpstr>打分汇总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2019-03-25T06:25:00Z</dcterms:created>
  <cp:lastPrinted>2020-12-09T12:14:00Z</cp:lastPrinted>
  <dcterms:modified xsi:type="dcterms:W3CDTF">2025-12-26T03:54:04Z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4522075D14C14E2D9C5E7170E2C662AB_13</vt:lpwstr>
  </property>
  <property fmtid="{D5CDD505-2E9C-101B-9397-08002B2CF9AE}" pid="4" name="CalculationRule">
    <vt:i4>0</vt:i4>
  </property>
</Properties>
</file>